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320" windowHeight="12210"/>
  </bookViews>
  <sheets>
    <sheet name="Прайс" sheetId="1" r:id="rId1"/>
  </sheets>
  <definedNames>
    <definedName name="_xlnm.Print_Titles" localSheetId="0">Прайс!$12:$13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44"/>
  <c r="A45"/>
  <c r="A46"/>
  <c r="A48"/>
  <c r="A49"/>
  <c r="A50"/>
  <c r="A31"/>
  <c r="A32"/>
  <c r="A33"/>
  <c r="A34"/>
  <c r="A35"/>
  <c r="A36"/>
  <c r="A37"/>
  <c r="A38"/>
  <c r="A39"/>
  <c r="A40"/>
  <c r="A41"/>
  <c r="A30"/>
  <c r="A28"/>
  <c r="A17"/>
  <c r="A18"/>
  <c r="A19"/>
  <c r="A20"/>
  <c r="A21"/>
  <c r="A22"/>
  <c r="A23"/>
  <c r="A24"/>
  <c r="A25"/>
  <c r="A26"/>
  <c r="A52" l="1"/>
  <c r="A27" l="1"/>
  <c r="A29"/>
  <c r="A42"/>
  <c r="A43"/>
  <c r="A215"/>
  <c r="A216"/>
  <c r="A217"/>
  <c r="A218"/>
  <c r="A219"/>
  <c r="A220"/>
  <c r="A221"/>
  <c r="A222"/>
  <c r="A223"/>
  <c r="A224"/>
  <c r="A225"/>
  <c r="A226"/>
  <c r="A227"/>
  <c r="A228"/>
  <c r="A229"/>
  <c r="A16"/>
</calcChain>
</file>

<file path=xl/sharedStrings.xml><?xml version="1.0" encoding="utf-8"?>
<sst xmlns="http://schemas.openxmlformats.org/spreadsheetml/2006/main" count="655" uniqueCount="216">
  <si>
    <t>№ п/п</t>
  </si>
  <si>
    <t>Наименование, марка техники</t>
  </si>
  <si>
    <t>Заводской №</t>
  </si>
  <si>
    <t>Год выпуска</t>
  </si>
  <si>
    <t>Место хранения</t>
  </si>
  <si>
    <t>Стоимость  для реализации с НДС, руб</t>
  </si>
  <si>
    <t>Техника, бывшая в эксплуатации</t>
  </si>
  <si>
    <t>Тракторы</t>
  </si>
  <si>
    <t>Трактор ВТ-100</t>
  </si>
  <si>
    <t>000566</t>
  </si>
  <si>
    <t>г. Оренбург, ул. Механизаторов 11</t>
  </si>
  <si>
    <t>Трактор Беларус 1221.2 БМЗ с накрышным кондиционером</t>
  </si>
  <si>
    <t>Трактор Модель JM-804 № 12123900006</t>
  </si>
  <si>
    <t>Трактор Модель JM-804 № 12123900007</t>
  </si>
  <si>
    <t>Трактор Кировец К-744Р1</t>
  </si>
  <si>
    <t>090268</t>
  </si>
  <si>
    <t>2009</t>
  </si>
  <si>
    <t>Автотранспорт</t>
  </si>
  <si>
    <t>Комбайн кормоуборочный КСК-100А-3</t>
  </si>
  <si>
    <t>2714</t>
  </si>
  <si>
    <t>2071</t>
  </si>
  <si>
    <t>Комбайн с копнителем НИВА СК-5М-1</t>
  </si>
  <si>
    <t>Дон-1500</t>
  </si>
  <si>
    <t>2000</t>
  </si>
  <si>
    <t>Нива СК-5М-1</t>
  </si>
  <si>
    <t>Адамовский р-н, п.Шильда</t>
  </si>
  <si>
    <t>Комбайн Енисей 950-73</t>
  </si>
  <si>
    <t>3807</t>
  </si>
  <si>
    <t>Комбайн кормоуборочный КДП-3000 "Полесье"</t>
  </si>
  <si>
    <t>10089</t>
  </si>
  <si>
    <t>007251</t>
  </si>
  <si>
    <t>Комбайн Дон-680М (с металлодетектором, жатка роторная, подборщик)</t>
  </si>
  <si>
    <t>007252</t>
  </si>
  <si>
    <t>Комбайн Дон-680М</t>
  </si>
  <si>
    <t>007249</t>
  </si>
  <si>
    <t>Комбайн кормоуборочный КСК-100</t>
  </si>
  <si>
    <t>3008</t>
  </si>
  <si>
    <t>2007</t>
  </si>
  <si>
    <t>Оренбургская обл, Тоцкий р-н, п. Пристанционный, ул. Универсальная 8</t>
  </si>
  <si>
    <t>Сеялки</t>
  </si>
  <si>
    <t>Сеялка СЗТС-9-2 с соединительным звеном</t>
  </si>
  <si>
    <t>143</t>
  </si>
  <si>
    <t>61</t>
  </si>
  <si>
    <t>95</t>
  </si>
  <si>
    <t>76</t>
  </si>
  <si>
    <t>Сеялка в узлах СЗТС-9-2 с соединительным звеном</t>
  </si>
  <si>
    <t>144</t>
  </si>
  <si>
    <t>148</t>
  </si>
  <si>
    <t>150</t>
  </si>
  <si>
    <t>152</t>
  </si>
  <si>
    <t>151</t>
  </si>
  <si>
    <t>154</t>
  </si>
  <si>
    <t>156</t>
  </si>
  <si>
    <t>160</t>
  </si>
  <si>
    <t>161</t>
  </si>
  <si>
    <t xml:space="preserve">Сеялка в узлах УПС-8-02   </t>
  </si>
  <si>
    <t>306</t>
  </si>
  <si>
    <t>Сеялка СЗТС-2</t>
  </si>
  <si>
    <t>784</t>
  </si>
  <si>
    <t>796</t>
  </si>
  <si>
    <t>1000</t>
  </si>
  <si>
    <t>1009</t>
  </si>
  <si>
    <t>б/н</t>
  </si>
  <si>
    <t>2001</t>
  </si>
  <si>
    <t>2006</t>
  </si>
  <si>
    <t>2002</t>
  </si>
  <si>
    <t>632 инвентарный 219</t>
  </si>
  <si>
    <t>086</t>
  </si>
  <si>
    <r>
      <t xml:space="preserve">871 </t>
    </r>
    <r>
      <rPr>
        <sz val="8"/>
        <color rgb="FFFF0000"/>
        <rFont val="Arial"/>
        <family val="2"/>
        <charset val="204"/>
      </rPr>
      <t>(781)</t>
    </r>
  </si>
  <si>
    <t>094</t>
  </si>
  <si>
    <t>94 инвентарный 187</t>
  </si>
  <si>
    <t>096</t>
  </si>
  <si>
    <t>б/н инвентарный 144</t>
  </si>
  <si>
    <t>б/н инвентарный 148</t>
  </si>
  <si>
    <t>б/н инвентарный 149</t>
  </si>
  <si>
    <t>б/н инвентарный 228</t>
  </si>
  <si>
    <t>б/н инвентарный 230</t>
  </si>
  <si>
    <t>б/н инвентарный 232</t>
  </si>
  <si>
    <t>б/н инвентарный 233</t>
  </si>
  <si>
    <t>1</t>
  </si>
  <si>
    <t>Сеялка СЗТС-2-9.00.00.000</t>
  </si>
  <si>
    <t>2</t>
  </si>
  <si>
    <t>3</t>
  </si>
  <si>
    <t>Бороны</t>
  </si>
  <si>
    <t>Борона БД-1</t>
  </si>
  <si>
    <t>583 (б/н) инвентарный 135</t>
  </si>
  <si>
    <t>б/н (7В)</t>
  </si>
  <si>
    <t>Кормораздатчики</t>
  </si>
  <si>
    <t>Кормораздатчик КИС-8</t>
  </si>
  <si>
    <t>721</t>
  </si>
  <si>
    <t>722</t>
  </si>
  <si>
    <t>775</t>
  </si>
  <si>
    <t>769</t>
  </si>
  <si>
    <t>Измельчитель-смеситель-раздатчик кормов ИСРК-12</t>
  </si>
  <si>
    <t>188-501</t>
  </si>
  <si>
    <t>Жатки</t>
  </si>
  <si>
    <t>Жатка ППК 81 "Argus"</t>
  </si>
  <si>
    <t>060013</t>
  </si>
  <si>
    <t>Жатка ПН-360</t>
  </si>
  <si>
    <r>
      <rPr>
        <sz val="8"/>
        <color rgb="FFFF0000"/>
        <rFont val="Arial"/>
        <family val="2"/>
        <charset val="204"/>
      </rPr>
      <t>зав №89</t>
    </r>
    <r>
      <rPr>
        <sz val="8"/>
        <color indexed="8"/>
        <rFont val="Arial"/>
        <family val="2"/>
        <charset val="204"/>
      </rPr>
      <t xml:space="preserve"> инвентар ный 79 </t>
    </r>
  </si>
  <si>
    <t>Жатка самоходная ЖС-8,6</t>
  </si>
  <si>
    <r>
      <t xml:space="preserve">0004 </t>
    </r>
    <r>
      <rPr>
        <sz val="8"/>
        <color rgb="FFFF0000"/>
        <rFont val="Arial"/>
        <family val="2"/>
        <charset val="204"/>
      </rPr>
      <t>инв. 256</t>
    </r>
  </si>
  <si>
    <t>Подборщики</t>
  </si>
  <si>
    <t>Пресс подборщик рулонный ПРФ-180Б</t>
  </si>
  <si>
    <t>556 (593)</t>
  </si>
  <si>
    <t>пресс подборщик тюковый ПТ-165М</t>
  </si>
  <si>
    <t>Пресс-подборщик R12 Super</t>
  </si>
  <si>
    <t>04006</t>
  </si>
  <si>
    <t>Пресс-подборщик Маскар Корса 120</t>
  </si>
  <si>
    <t>50080-68</t>
  </si>
  <si>
    <t>Пресс-подборщик рулонный R12/155 Super</t>
  </si>
  <si>
    <t>04009</t>
  </si>
  <si>
    <t>Пресс-подборщик НАТ Корса 120</t>
  </si>
  <si>
    <t>159 (131)</t>
  </si>
  <si>
    <t>Подборщик -полуприцеп ТПФ-45-01 инв 01180116</t>
  </si>
  <si>
    <t>Прочая техника</t>
  </si>
  <si>
    <t>Охладитель молока Mueller O-2000 емк 8000 л. с новым холодильным агрегатом</t>
  </si>
  <si>
    <t>Охладитель молока емк.2000л</t>
  </si>
  <si>
    <t>Охладитель молока Mueller O-1500 объемом 6180 л, с холод. агрегатом со счетчиком для молока</t>
  </si>
  <si>
    <t>9308</t>
  </si>
  <si>
    <t>Культиватор полуприцепной комбинированный КПК-12 (со штригелем, с S-образными стойками)</t>
  </si>
  <si>
    <t>Культиватор полуприцепной комбинированный КПК-7,2</t>
  </si>
  <si>
    <t>Машина упаковочная</t>
  </si>
  <si>
    <t>присвоен №1</t>
  </si>
  <si>
    <t>Загон для обработки скота "РАСКОЛ"</t>
  </si>
  <si>
    <t>Мельница</t>
  </si>
  <si>
    <t>Вальцовая мельница Murska 1400 S2*2СВ (10404054/040814/0008011,Финляндия)</t>
  </si>
  <si>
    <t>1460460</t>
  </si>
  <si>
    <t>Доильная установка 200 голов</t>
  </si>
  <si>
    <t>4</t>
  </si>
  <si>
    <t>Модульно-посевной комп КСКП-2,1*5д</t>
  </si>
  <si>
    <t>982, 977, 971, 978,976</t>
  </si>
  <si>
    <t>Прицеп -95261</t>
  </si>
  <si>
    <t xml:space="preserve">Кормозаготовительный комплекс "Салют" </t>
  </si>
  <si>
    <t>157</t>
  </si>
  <si>
    <t>Кормозаготовительный комплекс "Салют" инвентарный 41</t>
  </si>
  <si>
    <t>41</t>
  </si>
  <si>
    <t>Комбайны кормоуборочные</t>
  </si>
  <si>
    <t>Комбайны зерноуборочные</t>
  </si>
  <si>
    <t>00034 б/н инвентарный 23</t>
  </si>
  <si>
    <t>б/н инвентарный 143</t>
  </si>
  <si>
    <t>б/н инвентарный 130</t>
  </si>
  <si>
    <t>б/н инвентарный 133</t>
  </si>
  <si>
    <t>б/н инвентарный 146</t>
  </si>
  <si>
    <t>б/н инвентарный 145</t>
  </si>
  <si>
    <t>147</t>
  </si>
  <si>
    <t>Трактор "Кировец" К-744Р3 комплектация "Основная"</t>
  </si>
  <si>
    <t>110632</t>
  </si>
  <si>
    <t>2012</t>
  </si>
  <si>
    <t>Трактор "Кировец" К-744Р1</t>
  </si>
  <si>
    <t>080868</t>
  </si>
  <si>
    <t>080864</t>
  </si>
  <si>
    <t>Трактор "Кировец" К-744Р3</t>
  </si>
  <si>
    <t>090180</t>
  </si>
  <si>
    <t>Трактор "Кировец" К-744Р2</t>
  </si>
  <si>
    <t>120148</t>
  </si>
  <si>
    <t>777</t>
  </si>
  <si>
    <t>146</t>
  </si>
  <si>
    <t>972</t>
  </si>
  <si>
    <t>Сеялка СЗТС9-2.00.00.000</t>
  </si>
  <si>
    <t>177</t>
  </si>
  <si>
    <t>2008</t>
  </si>
  <si>
    <t>210</t>
  </si>
  <si>
    <t>153</t>
  </si>
  <si>
    <t>149</t>
  </si>
  <si>
    <t>Переволоцкий р-н, с. Претория</t>
  </si>
  <si>
    <t>Сеялка с соеденительным звеном СЗТС 2-9.00.00.000</t>
  </si>
  <si>
    <t>208213</t>
  </si>
  <si>
    <t>208191</t>
  </si>
  <si>
    <t>208037</t>
  </si>
  <si>
    <t>208219</t>
  </si>
  <si>
    <t>208193</t>
  </si>
  <si>
    <t>208218/1</t>
  </si>
  <si>
    <t>208179</t>
  </si>
  <si>
    <t>208328</t>
  </si>
  <si>
    <t>208330</t>
  </si>
  <si>
    <t>208177</t>
  </si>
  <si>
    <t>208347</t>
  </si>
  <si>
    <t>208329</t>
  </si>
  <si>
    <t>208334</t>
  </si>
  <si>
    <t>208342</t>
  </si>
  <si>
    <t>208345</t>
  </si>
  <si>
    <t>208211</t>
  </si>
  <si>
    <t>208335</t>
  </si>
  <si>
    <t>208093</t>
  </si>
  <si>
    <t>208188</t>
  </si>
  <si>
    <t>208218</t>
  </si>
  <si>
    <t>Подборщик-полуприцеп ТПФ-45-01</t>
  </si>
  <si>
    <t>17829</t>
  </si>
  <si>
    <t>17810</t>
  </si>
  <si>
    <t>17799</t>
  </si>
  <si>
    <t>2010</t>
  </si>
  <si>
    <t>Сеялка УПС-8-02</t>
  </si>
  <si>
    <t>511</t>
  </si>
  <si>
    <t>510</t>
  </si>
  <si>
    <t>Трактор ХТЗ-17221</t>
  </si>
  <si>
    <t>2293</t>
  </si>
  <si>
    <t>481</t>
  </si>
  <si>
    <t>Комбайн кормоуборочный прицепной КДП-3000 "Полесье"</t>
  </si>
  <si>
    <t>10057</t>
  </si>
  <si>
    <t>21</t>
  </si>
  <si>
    <t>Акционерное общество</t>
  </si>
  <si>
    <t>«Оренбургская государственная лизинговая компания»</t>
  </si>
  <si>
    <t>460001, Российская федерация, Оренбургская обл.,</t>
  </si>
  <si>
    <t xml:space="preserve"> г. Оренбург, ул. Донецкая 4</t>
  </si>
  <si>
    <t>Тел./факс +7 (3532) 47-49-37, email: oglk@oglk.ru,</t>
  </si>
  <si>
    <t>сайт: http://www.oglk.ru</t>
  </si>
  <si>
    <t>ОГРН 1175658007997, ИНН 5610225580, КПП 561001001</t>
  </si>
  <si>
    <t>28.08.2017г.</t>
  </si>
  <si>
    <t>Возможно предоставление сельскохозяйственной техники и оборудования в финансовую аренду (лизинг)</t>
  </si>
  <si>
    <t>По вопросам приобретения обращаться:</t>
  </si>
  <si>
    <t>АО "ОГЛК ", отдел по лизингу в сфере АПК</t>
  </si>
  <si>
    <t>Тел.: +7(3532) 47-49-28, 47-50-32</t>
  </si>
  <si>
    <t>e-mail: ks@oglk.ru</t>
  </si>
  <si>
    <t>460001, г. Оренбург, ул. Донецкая, 4</t>
  </si>
  <si>
    <t>АО "ОГЛК" предлагает сельскохозяйственную технику и оборудование,бывшее в эксплуатации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</si>
</sst>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indexed="5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75">
    <xf numFmtId="0" fontId="0" fillId="0" borderId="0" xfId="0"/>
    <xf numFmtId="0" fontId="5" fillId="2" borderId="1" xfId="1" applyNumberFormat="1" applyFont="1" applyFill="1" applyBorder="1" applyAlignment="1" applyProtection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left" vertical="top" wrapText="1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4" fontId="2" fillId="0" borderId="1" xfId="1" applyNumberFormat="1" applyFont="1" applyFill="1" applyBorder="1" applyAlignment="1" applyProtection="1">
      <alignment horizontal="left" vertical="top" wrapText="1"/>
    </xf>
    <xf numFmtId="49" fontId="2" fillId="0" borderId="1" xfId="1" applyNumberFormat="1" applyFont="1" applyFill="1" applyBorder="1" applyAlignment="1" applyProtection="1">
      <alignment horizontal="left" vertical="top"/>
    </xf>
    <xf numFmtId="49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4" borderId="1" xfId="1" applyNumberFormat="1" applyFont="1" applyFill="1" applyBorder="1" applyAlignment="1" applyProtection="1">
      <alignment vertical="top" wrapText="1"/>
    </xf>
    <xf numFmtId="49" fontId="2" fillId="4" borderId="1" xfId="1" applyNumberFormat="1" applyFont="1" applyFill="1" applyBorder="1" applyAlignment="1" applyProtection="1">
      <alignment horizontal="left" vertical="top"/>
    </xf>
    <xf numFmtId="0" fontId="1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>
      <alignment horizontal="justify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left" vertical="top" wrapText="1"/>
    </xf>
    <xf numFmtId="164" fontId="2" fillId="0" borderId="1" xfId="1" applyNumberFormat="1" applyFont="1" applyFill="1" applyBorder="1" applyAlignment="1" applyProtection="1">
      <alignment horizontal="center" vertical="top" wrapText="1"/>
    </xf>
    <xf numFmtId="49" fontId="2" fillId="4" borderId="1" xfId="1" applyNumberFormat="1" applyFont="1" applyFill="1" applyBorder="1" applyAlignment="1" applyProtection="1">
      <alignment horizontal="justify" vertical="center"/>
    </xf>
    <xf numFmtId="49" fontId="2" fillId="0" borderId="1" xfId="1" applyNumberFormat="1" applyFont="1" applyFill="1" applyBorder="1" applyAlignment="1" applyProtection="1">
      <alignment horizontal="justify" vertical="center"/>
    </xf>
    <xf numFmtId="49" fontId="2" fillId="0" borderId="1" xfId="1" applyNumberFormat="1" applyFont="1" applyFill="1" applyBorder="1" applyAlignment="1" applyProtection="1">
      <alignment horizontal="left"/>
    </xf>
    <xf numFmtId="49" fontId="2" fillId="0" borderId="1" xfId="1" applyNumberFormat="1" applyFont="1" applyFill="1" applyBorder="1" applyAlignment="1" applyProtection="1">
      <alignment horizontal="center" wrapText="1"/>
    </xf>
    <xf numFmtId="49" fontId="2" fillId="4" borderId="1" xfId="1" applyNumberFormat="1" applyFont="1" applyFill="1" applyBorder="1" applyAlignment="1" applyProtection="1">
      <alignment horizontal="left" vertical="top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left"/>
    </xf>
    <xf numFmtId="49" fontId="2" fillId="2" borderId="1" xfId="1" applyNumberFormat="1" applyFont="1" applyFill="1" applyBorder="1" applyAlignment="1" applyProtection="1">
      <alignment horizontal="center" wrapText="1"/>
    </xf>
    <xf numFmtId="49" fontId="2" fillId="2" borderId="1" xfId="1" applyNumberFormat="1" applyFont="1" applyFill="1" applyBorder="1" applyAlignment="1" applyProtection="1">
      <alignment horizontal="left" vertical="top" wrapText="1"/>
    </xf>
    <xf numFmtId="49" fontId="2" fillId="2" borderId="1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top"/>
    </xf>
    <xf numFmtId="0" fontId="2" fillId="2" borderId="1" xfId="1" applyNumberFormat="1" applyFont="1" applyFill="1" applyBorder="1" applyAlignment="1" applyProtection="1">
      <alignment horizontal="center" vertical="top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4" fontId="2" fillId="2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0" fontId="2" fillId="4" borderId="5" xfId="1" applyNumberFormat="1" applyFont="1" applyFill="1" applyBorder="1" applyAlignment="1" applyProtection="1">
      <alignment vertical="top" wrapText="1"/>
    </xf>
    <xf numFmtId="49" fontId="8" fillId="0" borderId="1" xfId="1" applyNumberFormat="1" applyFont="1" applyFill="1" applyBorder="1" applyAlignment="1" applyProtection="1">
      <alignment horizontal="justify" vertical="top"/>
    </xf>
    <xf numFmtId="49" fontId="2" fillId="3" borderId="7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left" vertical="top" wrapText="1"/>
    </xf>
    <xf numFmtId="0" fontId="2" fillId="4" borderId="6" xfId="1" applyNumberFormat="1" applyFont="1" applyFill="1" applyBorder="1" applyAlignment="1" applyProtection="1">
      <alignment vertical="top" wrapText="1"/>
    </xf>
    <xf numFmtId="49" fontId="8" fillId="0" borderId="8" xfId="1" applyNumberFormat="1" applyFont="1" applyFill="1" applyBorder="1" applyAlignment="1" applyProtection="1">
      <alignment horizontal="left" vertical="top" wrapText="1"/>
    </xf>
    <xf numFmtId="49" fontId="2" fillId="3" borderId="8" xfId="0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0" fontId="4" fillId="0" borderId="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2091859</xdr:colOff>
      <xdr:row>8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C2B2630-15B2-480B-83E3-DFC4447FF5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472" t="18061" r="9756" b="17664"/>
        <a:stretch/>
      </xdr:blipFill>
      <xdr:spPr>
        <a:xfrm>
          <a:off x="0" y="95250"/>
          <a:ext cx="2568109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>
      <selection activeCell="K14" sqref="K14"/>
    </sheetView>
  </sheetViews>
  <sheetFormatPr defaultRowHeight="15"/>
  <cols>
    <col min="1" max="1" width="7.140625" customWidth="1"/>
    <col min="2" max="2" width="32.42578125" customWidth="1"/>
    <col min="3" max="3" width="17.140625" customWidth="1"/>
    <col min="4" max="4" width="8.7109375" style="42" customWidth="1"/>
    <col min="5" max="5" width="31" customWidth="1"/>
    <col min="6" max="6" width="15" style="60" customWidth="1"/>
  </cols>
  <sheetData>
    <row r="1" spans="1:6" ht="15.75">
      <c r="A1" s="65"/>
      <c r="B1" s="65"/>
      <c r="C1" s="66"/>
      <c r="D1" s="66"/>
      <c r="E1" s="66"/>
      <c r="F1" s="61" t="s">
        <v>208</v>
      </c>
    </row>
    <row r="2" spans="1:6">
      <c r="A2" s="65"/>
      <c r="B2" s="65"/>
      <c r="F2" s="55"/>
    </row>
    <row r="3" spans="1:6" ht="15.75">
      <c r="A3" s="65"/>
      <c r="B3" s="65"/>
      <c r="C3" s="67" t="s">
        <v>201</v>
      </c>
      <c r="D3" s="67"/>
      <c r="E3" s="67"/>
      <c r="F3" s="67"/>
    </row>
    <row r="4" spans="1:6" ht="15.75">
      <c r="A4" s="65"/>
      <c r="B4" s="65"/>
      <c r="C4" s="67" t="s">
        <v>202</v>
      </c>
      <c r="D4" s="67"/>
      <c r="E4" s="67"/>
      <c r="F4" s="67"/>
    </row>
    <row r="5" spans="1:6" ht="15.75">
      <c r="A5" s="65"/>
      <c r="B5" s="65"/>
      <c r="C5" s="67" t="s">
        <v>203</v>
      </c>
      <c r="D5" s="67"/>
      <c r="E5" s="67"/>
      <c r="F5" s="67"/>
    </row>
    <row r="6" spans="1:6" ht="15.75">
      <c r="A6" s="65"/>
      <c r="B6" s="65"/>
      <c r="C6" s="67" t="s">
        <v>204</v>
      </c>
      <c r="D6" s="67"/>
      <c r="E6" s="67"/>
      <c r="F6" s="67"/>
    </row>
    <row r="7" spans="1:6" ht="15.75">
      <c r="A7" s="65"/>
      <c r="B7" s="65"/>
      <c r="C7" s="67" t="s">
        <v>205</v>
      </c>
      <c r="D7" s="67"/>
      <c r="E7" s="67"/>
      <c r="F7" s="67"/>
    </row>
    <row r="8" spans="1:6" ht="15.75" customHeight="1">
      <c r="A8" s="65"/>
      <c r="B8" s="65"/>
      <c r="C8" s="67" t="s">
        <v>206</v>
      </c>
      <c r="D8" s="67"/>
      <c r="E8" s="67"/>
      <c r="F8" s="67"/>
    </row>
    <row r="9" spans="1:6" ht="15.75">
      <c r="A9" s="65"/>
      <c r="B9" s="65"/>
      <c r="C9" s="67" t="s">
        <v>207</v>
      </c>
      <c r="D9" s="67"/>
      <c r="E9" s="67"/>
      <c r="F9" s="67"/>
    </row>
    <row r="10" spans="1:6" ht="24.75" customHeight="1">
      <c r="A10" s="73" t="s">
        <v>215</v>
      </c>
      <c r="B10" s="73"/>
      <c r="C10" s="73"/>
      <c r="D10" s="73"/>
      <c r="E10" s="73"/>
      <c r="F10" s="73"/>
    </row>
    <row r="11" spans="1:6" ht="24.75" customHeight="1">
      <c r="A11" s="74"/>
      <c r="B11" s="74"/>
      <c r="C11" s="74"/>
      <c r="D11" s="74"/>
      <c r="E11" s="74"/>
      <c r="F11" s="74"/>
    </row>
    <row r="12" spans="1:6" ht="15" customHeight="1">
      <c r="A12" s="68" t="s">
        <v>0</v>
      </c>
      <c r="B12" s="68" t="s">
        <v>1</v>
      </c>
      <c r="C12" s="72" t="s">
        <v>2</v>
      </c>
      <c r="D12" s="72" t="s">
        <v>3</v>
      </c>
      <c r="E12" s="68" t="s">
        <v>4</v>
      </c>
      <c r="F12" s="68" t="s">
        <v>5</v>
      </c>
    </row>
    <row r="13" spans="1:6" ht="22.5" customHeight="1">
      <c r="A13" s="68"/>
      <c r="B13" s="68"/>
      <c r="C13" s="72"/>
      <c r="D13" s="72"/>
      <c r="E13" s="68"/>
      <c r="F13" s="68"/>
    </row>
    <row r="14" spans="1:6" ht="16.5" customHeight="1">
      <c r="A14" s="69" t="s">
        <v>6</v>
      </c>
      <c r="B14" s="70"/>
      <c r="C14" s="70"/>
      <c r="D14" s="70"/>
      <c r="E14" s="70"/>
      <c r="F14" s="71"/>
    </row>
    <row r="15" spans="1:6" ht="15" customHeight="1">
      <c r="A15" s="1"/>
      <c r="B15" s="1" t="s">
        <v>7</v>
      </c>
      <c r="C15" s="1"/>
      <c r="D15" s="2"/>
      <c r="E15" s="1"/>
      <c r="F15" s="2"/>
    </row>
    <row r="16" spans="1:6" ht="12" customHeight="1">
      <c r="A16" s="3">
        <f>IF(ISBLANK(E16),"",COUNTA($E$16:E16))</f>
        <v>1</v>
      </c>
      <c r="B16" s="4" t="s">
        <v>8</v>
      </c>
      <c r="C16" s="5" t="s">
        <v>9</v>
      </c>
      <c r="D16" s="6"/>
      <c r="E16" s="7" t="s">
        <v>10</v>
      </c>
      <c r="F16" s="20">
        <v>50000</v>
      </c>
    </row>
    <row r="17" spans="1:6" s="13" customFormat="1" ht="23.1" customHeight="1">
      <c r="A17" s="3">
        <f>IF(ISBLANK(E17),"",COUNTA($E$16:E17))</f>
        <v>2</v>
      </c>
      <c r="B17" s="11" t="s">
        <v>11</v>
      </c>
      <c r="C17" s="12">
        <v>56005864</v>
      </c>
      <c r="D17" s="9">
        <v>2016</v>
      </c>
      <c r="E17" s="7" t="s">
        <v>10</v>
      </c>
      <c r="F17" s="54">
        <v>2420000</v>
      </c>
    </row>
    <row r="18" spans="1:6" ht="12" customHeight="1">
      <c r="A18" s="3">
        <f>IF(ISBLANK(E18),"",COUNTA($E$16:E18))</f>
        <v>3</v>
      </c>
      <c r="B18" s="4" t="s">
        <v>12</v>
      </c>
      <c r="C18" s="8">
        <v>12123900006</v>
      </c>
      <c r="D18" s="9">
        <v>2012</v>
      </c>
      <c r="E18" s="7" t="s">
        <v>10</v>
      </c>
      <c r="F18" s="10">
        <v>652000</v>
      </c>
    </row>
    <row r="19" spans="1:6" ht="12" customHeight="1">
      <c r="A19" s="3">
        <f>IF(ISBLANK(E19),"",COUNTA($E$16:E19))</f>
        <v>4</v>
      </c>
      <c r="B19" s="4" t="s">
        <v>13</v>
      </c>
      <c r="C19" s="8">
        <v>12123900007</v>
      </c>
      <c r="D19" s="14">
        <v>2012</v>
      </c>
      <c r="E19" s="7" t="s">
        <v>10</v>
      </c>
      <c r="F19" s="10">
        <v>652000</v>
      </c>
    </row>
    <row r="20" spans="1:6" ht="22.5">
      <c r="A20" s="3">
        <f>IF(ISBLANK(E20),"",COUNTA($E$16:E20))</f>
        <v>5</v>
      </c>
      <c r="B20" s="4" t="s">
        <v>14</v>
      </c>
      <c r="C20" s="8" t="s">
        <v>15</v>
      </c>
      <c r="D20" s="14" t="s">
        <v>16</v>
      </c>
      <c r="E20" s="7" t="s">
        <v>38</v>
      </c>
      <c r="F20" s="10">
        <v>3150000</v>
      </c>
    </row>
    <row r="21" spans="1:6" ht="23.25" customHeight="1">
      <c r="A21" s="3">
        <f>IF(ISBLANK(E21),"",COUNTA($E$16:E21))</f>
        <v>6</v>
      </c>
      <c r="B21" s="4" t="s">
        <v>146</v>
      </c>
      <c r="C21" s="5" t="s">
        <v>147</v>
      </c>
      <c r="D21" s="14" t="s">
        <v>148</v>
      </c>
      <c r="E21" s="7" t="s">
        <v>38</v>
      </c>
      <c r="F21" s="10">
        <v>4650000</v>
      </c>
    </row>
    <row r="22" spans="1:6" ht="23.25" customHeight="1">
      <c r="A22" s="3">
        <f>IF(ISBLANK(E22),"",COUNTA($E$16:E22))</f>
        <v>7</v>
      </c>
      <c r="B22" s="4" t="s">
        <v>149</v>
      </c>
      <c r="C22" s="5" t="s">
        <v>150</v>
      </c>
      <c r="D22" s="14" t="s">
        <v>16</v>
      </c>
      <c r="E22" s="7" t="s">
        <v>38</v>
      </c>
      <c r="F22" s="10">
        <v>3250000</v>
      </c>
    </row>
    <row r="23" spans="1:6" ht="23.25" customHeight="1">
      <c r="A23" s="3">
        <f>IF(ISBLANK(E23),"",COUNTA($E$16:E23))</f>
        <v>8</v>
      </c>
      <c r="B23" s="4" t="s">
        <v>149</v>
      </c>
      <c r="C23" s="5" t="s">
        <v>151</v>
      </c>
      <c r="D23" s="14" t="s">
        <v>16</v>
      </c>
      <c r="E23" s="7" t="s">
        <v>38</v>
      </c>
      <c r="F23" s="10">
        <v>3250000</v>
      </c>
    </row>
    <row r="24" spans="1:6" ht="23.25" customHeight="1">
      <c r="A24" s="3">
        <f>IF(ISBLANK(E24),"",COUNTA($E$16:E24))</f>
        <v>9</v>
      </c>
      <c r="B24" s="4" t="s">
        <v>152</v>
      </c>
      <c r="C24" s="5" t="s">
        <v>153</v>
      </c>
      <c r="D24" s="14" t="s">
        <v>16</v>
      </c>
      <c r="E24" s="7" t="s">
        <v>38</v>
      </c>
      <c r="F24" s="10">
        <v>3500000</v>
      </c>
    </row>
    <row r="25" spans="1:6" ht="23.25" customHeight="1">
      <c r="A25" s="3">
        <f>IF(ISBLANK(E25),"",COUNTA($E$16:E25))</f>
        <v>10</v>
      </c>
      <c r="B25" s="4" t="s">
        <v>154</v>
      </c>
      <c r="C25" s="5" t="s">
        <v>155</v>
      </c>
      <c r="D25" s="14" t="s">
        <v>148</v>
      </c>
      <c r="E25" s="7" t="s">
        <v>38</v>
      </c>
      <c r="F25" s="10">
        <v>4650000</v>
      </c>
    </row>
    <row r="26" spans="1:6" ht="23.25" customHeight="1">
      <c r="A26" s="3">
        <f>IF(ISBLANK(E26),"",COUNTA($E$16:E26))</f>
        <v>11</v>
      </c>
      <c r="B26" s="4" t="s">
        <v>195</v>
      </c>
      <c r="C26" s="5" t="s">
        <v>196</v>
      </c>
      <c r="D26" s="14" t="s">
        <v>161</v>
      </c>
      <c r="E26" s="7" t="s">
        <v>38</v>
      </c>
      <c r="F26" s="10">
        <v>956000</v>
      </c>
    </row>
    <row r="27" spans="1:6" ht="15" customHeight="1">
      <c r="A27" s="15" t="str">
        <f>IF(ISBLANK(E27),"",COUNTA($E$16:E27))</f>
        <v/>
      </c>
      <c r="B27" s="16" t="s">
        <v>17</v>
      </c>
      <c r="C27" s="17"/>
      <c r="D27" s="18"/>
      <c r="E27" s="19"/>
      <c r="F27" s="56"/>
    </row>
    <row r="28" spans="1:6" ht="22.5">
      <c r="A28" s="3">
        <f>IF(ISBLANK(E28),"",COUNTA($E$16:E28))</f>
        <v>12</v>
      </c>
      <c r="B28" s="4" t="s">
        <v>132</v>
      </c>
      <c r="C28" s="5" t="s">
        <v>139</v>
      </c>
      <c r="D28" s="6">
        <v>2004</v>
      </c>
      <c r="E28" s="7" t="s">
        <v>10</v>
      </c>
      <c r="F28" s="20">
        <v>10000</v>
      </c>
    </row>
    <row r="29" spans="1:6" ht="14.25" customHeight="1">
      <c r="A29" s="15" t="str">
        <f>IF(ISBLANK(E29),"",COUNTA($E$16:E29))</f>
        <v/>
      </c>
      <c r="B29" s="16" t="s">
        <v>138</v>
      </c>
      <c r="C29" s="37"/>
      <c r="D29" s="38"/>
      <c r="E29" s="19"/>
      <c r="F29" s="57"/>
    </row>
    <row r="30" spans="1:6" ht="12" customHeight="1">
      <c r="A30" s="3">
        <f>IF(ISBLANK(E30),"",COUNTA($E$16:E30))</f>
        <v>13</v>
      </c>
      <c r="B30" s="4" t="s">
        <v>21</v>
      </c>
      <c r="C30" s="23">
        <v>177086</v>
      </c>
      <c r="D30" s="24">
        <v>2000</v>
      </c>
      <c r="E30" s="7" t="s">
        <v>10</v>
      </c>
      <c r="F30" s="20">
        <v>322000</v>
      </c>
    </row>
    <row r="31" spans="1:6" ht="12" customHeight="1">
      <c r="A31" s="3">
        <f>IF(ISBLANK(E31),"",COUNTA($E$16:E31))</f>
        <v>14</v>
      </c>
      <c r="B31" s="4" t="s">
        <v>24</v>
      </c>
      <c r="C31" s="5">
        <v>177023</v>
      </c>
      <c r="D31" s="6"/>
      <c r="E31" s="7" t="s">
        <v>10</v>
      </c>
      <c r="F31" s="20">
        <v>516000</v>
      </c>
    </row>
    <row r="32" spans="1:6" ht="12" customHeight="1">
      <c r="A32" s="3">
        <f>IF(ISBLANK(E32),"",COUNTA($E$16:E32))</f>
        <v>15</v>
      </c>
      <c r="B32" s="4" t="s">
        <v>24</v>
      </c>
      <c r="C32" s="5">
        <v>177038</v>
      </c>
      <c r="D32" s="6" t="s">
        <v>23</v>
      </c>
      <c r="E32" s="7" t="s">
        <v>10</v>
      </c>
      <c r="F32" s="20">
        <v>210000</v>
      </c>
    </row>
    <row r="33" spans="1:6" ht="12" customHeight="1">
      <c r="A33" s="3">
        <f>IF(ISBLANK(E33),"",COUNTA($E$16:E33))</f>
        <v>16</v>
      </c>
      <c r="B33" s="4" t="s">
        <v>24</v>
      </c>
      <c r="C33" s="5">
        <v>177071</v>
      </c>
      <c r="D33" s="6" t="s">
        <v>23</v>
      </c>
      <c r="E33" s="7" t="s">
        <v>10</v>
      </c>
      <c r="F33" s="20">
        <v>516000</v>
      </c>
    </row>
    <row r="34" spans="1:6" ht="12" customHeight="1">
      <c r="A34" s="3">
        <f>IF(ISBLANK(E34),"",COUNTA($E$16:E34))</f>
        <v>17</v>
      </c>
      <c r="B34" s="4" t="s">
        <v>24</v>
      </c>
      <c r="C34" s="5">
        <v>177138</v>
      </c>
      <c r="D34" s="6" t="s">
        <v>23</v>
      </c>
      <c r="E34" s="7" t="s">
        <v>10</v>
      </c>
      <c r="F34" s="20">
        <v>360000</v>
      </c>
    </row>
    <row r="35" spans="1:6" ht="12" customHeight="1">
      <c r="A35" s="3">
        <f>IF(ISBLANK(E35),"",COUNTA($E$16:E35))</f>
        <v>18</v>
      </c>
      <c r="B35" s="4" t="s">
        <v>24</v>
      </c>
      <c r="C35" s="5">
        <v>177349</v>
      </c>
      <c r="D35" s="6"/>
      <c r="E35" s="7" t="s">
        <v>10</v>
      </c>
      <c r="F35" s="20">
        <v>50000</v>
      </c>
    </row>
    <row r="36" spans="1:6" ht="12" customHeight="1">
      <c r="A36" s="3">
        <f>IF(ISBLANK(E36),"",COUNTA($E$16:E36))</f>
        <v>19</v>
      </c>
      <c r="B36" s="4" t="s">
        <v>24</v>
      </c>
      <c r="C36" s="5">
        <v>177365</v>
      </c>
      <c r="D36" s="6" t="s">
        <v>23</v>
      </c>
      <c r="E36" s="7" t="s">
        <v>10</v>
      </c>
      <c r="F36" s="20">
        <v>50000</v>
      </c>
    </row>
    <row r="37" spans="1:6" ht="12" customHeight="1">
      <c r="A37" s="3">
        <f>IF(ISBLANK(E37),"",COUNTA($E$16:E37))</f>
        <v>20</v>
      </c>
      <c r="B37" s="4" t="s">
        <v>24</v>
      </c>
      <c r="C37" s="5">
        <v>177383</v>
      </c>
      <c r="D37" s="6" t="s">
        <v>23</v>
      </c>
      <c r="E37" s="7" t="s">
        <v>10</v>
      </c>
      <c r="F37" s="20">
        <v>50000</v>
      </c>
    </row>
    <row r="38" spans="1:6" ht="12" customHeight="1">
      <c r="A38" s="3">
        <f>IF(ISBLANK(E38),"",COUNTA($E$16:E38))</f>
        <v>21</v>
      </c>
      <c r="B38" s="4" t="s">
        <v>24</v>
      </c>
      <c r="C38" s="25">
        <v>177064</v>
      </c>
      <c r="D38" s="26"/>
      <c r="E38" s="7" t="s">
        <v>25</v>
      </c>
      <c r="F38" s="20">
        <v>50000</v>
      </c>
    </row>
    <row r="39" spans="1:6" ht="22.5">
      <c r="A39" s="3">
        <f>IF(ISBLANK(E39),"",COUNTA($E$16:E39))</f>
        <v>22</v>
      </c>
      <c r="B39" s="4" t="s">
        <v>26</v>
      </c>
      <c r="C39" s="5" t="s">
        <v>27</v>
      </c>
      <c r="D39" s="14" t="s">
        <v>16</v>
      </c>
      <c r="E39" s="7" t="s">
        <v>38</v>
      </c>
      <c r="F39" s="10">
        <v>1695000</v>
      </c>
    </row>
    <row r="40" spans="1:6" ht="12" customHeight="1">
      <c r="A40" s="3">
        <f>IF(ISBLANK(E40),"",COUNTA($E$16:E40))</f>
        <v>23</v>
      </c>
      <c r="B40" s="4" t="s">
        <v>22</v>
      </c>
      <c r="C40" s="5">
        <v>76610</v>
      </c>
      <c r="D40" s="6" t="s">
        <v>23</v>
      </c>
      <c r="E40" s="7" t="s">
        <v>10</v>
      </c>
      <c r="F40" s="20">
        <v>100000</v>
      </c>
    </row>
    <row r="41" spans="1:6" ht="12" customHeight="1">
      <c r="A41" s="3">
        <f>IF(ISBLANK(E41),"",COUNTA($E$16:E41))</f>
        <v>24</v>
      </c>
      <c r="B41" s="4" t="s">
        <v>22</v>
      </c>
      <c r="C41" s="25">
        <v>77609</v>
      </c>
      <c r="D41" s="6" t="s">
        <v>23</v>
      </c>
      <c r="E41" s="7" t="s">
        <v>10</v>
      </c>
      <c r="F41" s="20">
        <v>100000</v>
      </c>
    </row>
    <row r="42" spans="1:6" ht="14.25" customHeight="1">
      <c r="A42" s="15" t="str">
        <f>IF(ISBLANK(E42),"",COUNTA($E$16:E42))</f>
        <v/>
      </c>
      <c r="B42" s="16" t="s">
        <v>137</v>
      </c>
      <c r="C42" s="31"/>
      <c r="D42" s="43"/>
      <c r="E42" s="19"/>
      <c r="F42" s="57"/>
    </row>
    <row r="43" spans="1:6" ht="12" customHeight="1">
      <c r="A43" s="3">
        <f>IF(ISBLANK(E43),"",COUNTA($E$16:E43))</f>
        <v>25</v>
      </c>
      <c r="B43" s="4" t="s">
        <v>18</v>
      </c>
      <c r="C43" s="21" t="s">
        <v>19</v>
      </c>
      <c r="D43" s="14">
        <v>2005</v>
      </c>
      <c r="E43" s="7" t="s">
        <v>10</v>
      </c>
      <c r="F43" s="10">
        <v>350000</v>
      </c>
    </row>
    <row r="44" spans="1:6" ht="22.5" customHeight="1">
      <c r="A44" s="3">
        <f>IF(ISBLANK(E44),"",COUNTA($E$16:E44))</f>
        <v>26</v>
      </c>
      <c r="B44" s="4" t="s">
        <v>35</v>
      </c>
      <c r="C44" s="5" t="s">
        <v>36</v>
      </c>
      <c r="D44" s="14" t="s">
        <v>37</v>
      </c>
      <c r="E44" s="7" t="s">
        <v>38</v>
      </c>
      <c r="F44" s="10">
        <v>1075780</v>
      </c>
    </row>
    <row r="45" spans="1:6" ht="22.5">
      <c r="A45" s="3">
        <f>IF(ISBLANK(E45),"",COUNTA($E$16:E45))</f>
        <v>27</v>
      </c>
      <c r="B45" s="4" t="s">
        <v>198</v>
      </c>
      <c r="C45" s="22" t="s">
        <v>20</v>
      </c>
      <c r="D45" s="14">
        <v>2008</v>
      </c>
      <c r="E45" s="7" t="s">
        <v>10</v>
      </c>
      <c r="F45" s="10">
        <v>848000</v>
      </c>
    </row>
    <row r="46" spans="1:6" ht="22.5">
      <c r="A46" s="3">
        <f>IF(ISBLANK(E46),"",COUNTA($E$16:E46))</f>
        <v>28</v>
      </c>
      <c r="B46" s="4" t="s">
        <v>28</v>
      </c>
      <c r="C46" s="5" t="s">
        <v>29</v>
      </c>
      <c r="D46" s="14" t="s">
        <v>16</v>
      </c>
      <c r="E46" s="7" t="s">
        <v>38</v>
      </c>
      <c r="F46" s="10">
        <v>590000</v>
      </c>
    </row>
    <row r="47" spans="1:6" ht="22.5" customHeight="1">
      <c r="A47" s="3">
        <f>IF(ISBLANK(E47),"",COUNTA($E$16:E47))</f>
        <v>29</v>
      </c>
      <c r="B47" s="4" t="s">
        <v>198</v>
      </c>
      <c r="C47" s="5" t="s">
        <v>199</v>
      </c>
      <c r="D47" s="14" t="s">
        <v>16</v>
      </c>
      <c r="E47" s="7" t="s">
        <v>38</v>
      </c>
      <c r="F47" s="10">
        <v>250000</v>
      </c>
    </row>
    <row r="48" spans="1:6" ht="12" customHeight="1">
      <c r="A48" s="3">
        <f>IF(ISBLANK(E48),"",COUNTA($E$16:E48))</f>
        <v>30</v>
      </c>
      <c r="B48" s="4" t="s">
        <v>33</v>
      </c>
      <c r="C48" s="5" t="s">
        <v>34</v>
      </c>
      <c r="D48" s="14">
        <v>2010</v>
      </c>
      <c r="E48" s="7" t="s">
        <v>10</v>
      </c>
      <c r="F48" s="10">
        <v>3300000</v>
      </c>
    </row>
    <row r="49" spans="1:6" ht="22.5" customHeight="1">
      <c r="A49" s="3">
        <f>IF(ISBLANK(E49),"",COUNTA($E$16:E49))</f>
        <v>31</v>
      </c>
      <c r="B49" s="4" t="s">
        <v>31</v>
      </c>
      <c r="C49" s="5" t="s">
        <v>30</v>
      </c>
      <c r="D49" s="14">
        <v>2010</v>
      </c>
      <c r="E49" s="7" t="s">
        <v>10</v>
      </c>
      <c r="F49" s="10">
        <v>2500000</v>
      </c>
    </row>
    <row r="50" spans="1:6" ht="22.5" customHeight="1">
      <c r="A50" s="3">
        <f>IF(ISBLANK(E50),"",COUNTA($E$16:E50))</f>
        <v>32</v>
      </c>
      <c r="B50" s="4" t="s">
        <v>31</v>
      </c>
      <c r="C50" s="5" t="s">
        <v>32</v>
      </c>
      <c r="D50" s="14">
        <v>2010</v>
      </c>
      <c r="E50" s="7" t="s">
        <v>10</v>
      </c>
      <c r="F50" s="10">
        <v>2500000</v>
      </c>
    </row>
    <row r="51" spans="1:6">
      <c r="A51" s="29"/>
      <c r="B51" s="16" t="s">
        <v>39</v>
      </c>
      <c r="C51" s="29"/>
      <c r="D51" s="30"/>
      <c r="E51" s="19"/>
      <c r="F51" s="57"/>
    </row>
    <row r="52" spans="1:6" ht="12" customHeight="1">
      <c r="A52" s="3">
        <f>IF(ISBLANK(E52),"",COUNTA($E$16:E52))</f>
        <v>33</v>
      </c>
      <c r="B52" s="4" t="s">
        <v>55</v>
      </c>
      <c r="C52" s="22" t="s">
        <v>56</v>
      </c>
      <c r="D52" s="14">
        <v>2006</v>
      </c>
      <c r="E52" s="7" t="s">
        <v>10</v>
      </c>
      <c r="F52" s="10">
        <v>113000</v>
      </c>
    </row>
    <row r="53" spans="1:6" ht="21.75" customHeight="1">
      <c r="A53" s="3">
        <f>IF(ISBLANK(E53),"",COUNTA($E$16:E53))</f>
        <v>34</v>
      </c>
      <c r="B53" s="4" t="s">
        <v>192</v>
      </c>
      <c r="C53" s="22" t="s">
        <v>194</v>
      </c>
      <c r="D53" s="14" t="s">
        <v>37</v>
      </c>
      <c r="E53" s="7" t="s">
        <v>38</v>
      </c>
      <c r="F53" s="10">
        <v>110000</v>
      </c>
    </row>
    <row r="54" spans="1:6" ht="21.75" customHeight="1">
      <c r="A54" s="3">
        <f>IF(ISBLANK(E54),"",COUNTA($E$16:E54))</f>
        <v>35</v>
      </c>
      <c r="B54" s="4" t="s">
        <v>192</v>
      </c>
      <c r="C54" s="22" t="s">
        <v>193</v>
      </c>
      <c r="D54" s="14" t="s">
        <v>37</v>
      </c>
      <c r="E54" s="7" t="s">
        <v>38</v>
      </c>
      <c r="F54" s="10">
        <v>110000</v>
      </c>
    </row>
    <row r="55" spans="1:6" ht="21.95" customHeight="1">
      <c r="A55" s="3">
        <f>IF(ISBLANK(E55),"",COUNTA($E$16:E55))</f>
        <v>36</v>
      </c>
      <c r="B55" s="4" t="s">
        <v>40</v>
      </c>
      <c r="C55" s="22" t="s">
        <v>41</v>
      </c>
      <c r="D55" s="14">
        <v>2007</v>
      </c>
      <c r="E55" s="7" t="s">
        <v>10</v>
      </c>
      <c r="F55" s="10">
        <v>38000</v>
      </c>
    </row>
    <row r="56" spans="1:6" ht="21.95" customHeight="1">
      <c r="A56" s="3">
        <f>IF(ISBLANK(E56),"",COUNTA($E$16:E56))</f>
        <v>37</v>
      </c>
      <c r="B56" s="4" t="s">
        <v>40</v>
      </c>
      <c r="C56" s="22" t="s">
        <v>42</v>
      </c>
      <c r="D56" s="14">
        <v>2007</v>
      </c>
      <c r="E56" s="7" t="s">
        <v>10</v>
      </c>
      <c r="F56" s="10">
        <v>35000</v>
      </c>
    </row>
    <row r="57" spans="1:6" ht="21.95" customHeight="1">
      <c r="A57" s="3">
        <f>IF(ISBLANK(E57),"",COUNTA($E$16:E57))</f>
        <v>38</v>
      </c>
      <c r="B57" s="4" t="s">
        <v>40</v>
      </c>
      <c r="C57" s="22" t="s">
        <v>43</v>
      </c>
      <c r="D57" s="14">
        <v>2007</v>
      </c>
      <c r="E57" s="7" t="s">
        <v>10</v>
      </c>
      <c r="F57" s="10">
        <v>35000</v>
      </c>
    </row>
    <row r="58" spans="1:6" ht="21.95" customHeight="1">
      <c r="A58" s="3">
        <f>IF(ISBLANK(E58),"",COUNTA($E$16:E58))</f>
        <v>39</v>
      </c>
      <c r="B58" s="4" t="s">
        <v>40</v>
      </c>
      <c r="C58" s="22" t="s">
        <v>44</v>
      </c>
      <c r="D58" s="14">
        <v>2007</v>
      </c>
      <c r="E58" s="7" t="s">
        <v>10</v>
      </c>
      <c r="F58" s="10">
        <v>35000</v>
      </c>
    </row>
    <row r="59" spans="1:6" ht="21.95" customHeight="1">
      <c r="A59" s="3">
        <f>IF(ISBLANK(E59),"",COUNTA($E$16:E59))</f>
        <v>40</v>
      </c>
      <c r="B59" s="4" t="s">
        <v>45</v>
      </c>
      <c r="C59" s="22" t="s">
        <v>46</v>
      </c>
      <c r="D59" s="27">
        <v>2007</v>
      </c>
      <c r="E59" s="7" t="s">
        <v>10</v>
      </c>
      <c r="F59" s="10">
        <v>38000</v>
      </c>
    </row>
    <row r="60" spans="1:6" ht="21.95" customHeight="1">
      <c r="A60" s="3">
        <f>IF(ISBLANK(E60),"",COUNTA($E$16:E60))</f>
        <v>41</v>
      </c>
      <c r="B60" s="4" t="s">
        <v>45</v>
      </c>
      <c r="C60" s="22" t="s">
        <v>47</v>
      </c>
      <c r="D60" s="28" t="s">
        <v>37</v>
      </c>
      <c r="E60" s="7" t="s">
        <v>10</v>
      </c>
      <c r="F60" s="10">
        <v>38000</v>
      </c>
    </row>
    <row r="61" spans="1:6" ht="21.95" customHeight="1">
      <c r="A61" s="3">
        <f>IF(ISBLANK(E61),"",COUNTA($E$16:E61))</f>
        <v>42</v>
      </c>
      <c r="B61" s="4" t="s">
        <v>45</v>
      </c>
      <c r="C61" s="22" t="s">
        <v>48</v>
      </c>
      <c r="D61" s="28" t="s">
        <v>37</v>
      </c>
      <c r="E61" s="7" t="s">
        <v>10</v>
      </c>
      <c r="F61" s="10">
        <v>45000</v>
      </c>
    </row>
    <row r="62" spans="1:6" ht="21.95" customHeight="1">
      <c r="A62" s="3">
        <f>IF(ISBLANK(E62),"",COUNTA($E$16:E62))</f>
        <v>43</v>
      </c>
      <c r="B62" s="4" t="s">
        <v>45</v>
      </c>
      <c r="C62" s="22" t="s">
        <v>49</v>
      </c>
      <c r="D62" s="14">
        <v>2007</v>
      </c>
      <c r="E62" s="7" t="s">
        <v>10</v>
      </c>
      <c r="F62" s="10">
        <v>45000</v>
      </c>
    </row>
    <row r="63" spans="1:6" ht="21.95" customHeight="1">
      <c r="A63" s="3">
        <f>IF(ISBLANK(E63),"",COUNTA($E$16:E63))</f>
        <v>44</v>
      </c>
      <c r="B63" s="4" t="s">
        <v>45</v>
      </c>
      <c r="C63" s="22" t="s">
        <v>50</v>
      </c>
      <c r="D63" s="14">
        <v>2007</v>
      </c>
      <c r="E63" s="7" t="s">
        <v>10</v>
      </c>
      <c r="F63" s="10">
        <v>45000</v>
      </c>
    </row>
    <row r="64" spans="1:6" ht="21.95" customHeight="1">
      <c r="A64" s="3">
        <f>IF(ISBLANK(E64),"",COUNTA($E$16:E64))</f>
        <v>45</v>
      </c>
      <c r="B64" s="4" t="s">
        <v>45</v>
      </c>
      <c r="C64" s="22" t="s">
        <v>51</v>
      </c>
      <c r="D64" s="14">
        <v>2007</v>
      </c>
      <c r="E64" s="7" t="s">
        <v>10</v>
      </c>
      <c r="F64" s="10">
        <v>35000</v>
      </c>
    </row>
    <row r="65" spans="1:6" ht="21.95" customHeight="1">
      <c r="A65" s="3">
        <f>IF(ISBLANK(E65),"",COUNTA($E$16:E65))</f>
        <v>46</v>
      </c>
      <c r="B65" s="4" t="s">
        <v>45</v>
      </c>
      <c r="C65" s="22" t="s">
        <v>52</v>
      </c>
      <c r="D65" s="14">
        <v>2007</v>
      </c>
      <c r="E65" s="7" t="s">
        <v>10</v>
      </c>
      <c r="F65" s="10">
        <v>40000</v>
      </c>
    </row>
    <row r="66" spans="1:6" ht="21.95" customHeight="1">
      <c r="A66" s="3">
        <f>IF(ISBLANK(E66),"",COUNTA($E$16:E66))</f>
        <v>47</v>
      </c>
      <c r="B66" s="4" t="s">
        <v>45</v>
      </c>
      <c r="C66" s="22" t="s">
        <v>53</v>
      </c>
      <c r="D66" s="14">
        <v>2007</v>
      </c>
      <c r="E66" s="7" t="s">
        <v>10</v>
      </c>
      <c r="F66" s="10">
        <v>33000</v>
      </c>
    </row>
    <row r="67" spans="1:6" ht="21.95" customHeight="1">
      <c r="A67" s="3">
        <f>IF(ISBLANK(E67),"",COUNTA($E$16:E67))</f>
        <v>48</v>
      </c>
      <c r="B67" s="4" t="s">
        <v>45</v>
      </c>
      <c r="C67" s="22" t="s">
        <v>54</v>
      </c>
      <c r="D67" s="14">
        <v>2007</v>
      </c>
      <c r="E67" s="7" t="s">
        <v>10</v>
      </c>
      <c r="F67" s="10">
        <v>36000</v>
      </c>
    </row>
    <row r="68" spans="1:6" ht="12" customHeight="1">
      <c r="A68" s="3">
        <f>IF(ISBLANK(E68),"",COUNTA($E$16:E68))</f>
        <v>49</v>
      </c>
      <c r="B68" s="4" t="s">
        <v>57</v>
      </c>
      <c r="C68" s="22" t="s">
        <v>58</v>
      </c>
      <c r="D68" s="14">
        <v>2001</v>
      </c>
      <c r="E68" s="7" t="s">
        <v>10</v>
      </c>
      <c r="F68" s="10">
        <v>41000</v>
      </c>
    </row>
    <row r="69" spans="1:6" ht="12" customHeight="1">
      <c r="A69" s="3">
        <f>IF(ISBLANK(E69),"",COUNTA($E$16:E69))</f>
        <v>50</v>
      </c>
      <c r="B69" s="4" t="s">
        <v>57</v>
      </c>
      <c r="C69" s="22" t="s">
        <v>59</v>
      </c>
      <c r="D69" s="14">
        <v>2001</v>
      </c>
      <c r="E69" s="7" t="s">
        <v>10</v>
      </c>
      <c r="F69" s="10">
        <v>39000</v>
      </c>
    </row>
    <row r="70" spans="1:6" ht="12" customHeight="1">
      <c r="A70" s="3">
        <f>IF(ISBLANK(E70),"",COUNTA($E$16:E70))</f>
        <v>51</v>
      </c>
      <c r="B70" s="4" t="s">
        <v>57</v>
      </c>
      <c r="C70" s="22" t="s">
        <v>60</v>
      </c>
      <c r="D70" s="14">
        <v>2001</v>
      </c>
      <c r="E70" s="7" t="s">
        <v>10</v>
      </c>
      <c r="F70" s="10">
        <v>50000</v>
      </c>
    </row>
    <row r="71" spans="1:6" ht="12" customHeight="1">
      <c r="A71" s="3">
        <f>IF(ISBLANK(E71),"",COUNTA($E$16:E71))</f>
        <v>52</v>
      </c>
      <c r="B71" s="4" t="s">
        <v>57</v>
      </c>
      <c r="C71" s="22" t="s">
        <v>61</v>
      </c>
      <c r="D71" s="14">
        <v>2001</v>
      </c>
      <c r="E71" s="7" t="s">
        <v>10</v>
      </c>
      <c r="F71" s="10">
        <v>36000</v>
      </c>
    </row>
    <row r="72" spans="1:6" ht="12" customHeight="1">
      <c r="A72" s="3">
        <f>IF(ISBLANK(E72),"",COUNTA($E$16:E72))</f>
        <v>53</v>
      </c>
      <c r="B72" s="4" t="s">
        <v>57</v>
      </c>
      <c r="C72" s="22" t="s">
        <v>62</v>
      </c>
      <c r="D72" s="14">
        <v>2001</v>
      </c>
      <c r="E72" s="7" t="s">
        <v>10</v>
      </c>
      <c r="F72" s="10">
        <v>28500</v>
      </c>
    </row>
    <row r="73" spans="1:6" ht="12" customHeight="1">
      <c r="A73" s="3">
        <f>IF(ISBLANK(E73),"",COUNTA($E$16:E73))</f>
        <v>54</v>
      </c>
      <c r="B73" s="4" t="s">
        <v>57</v>
      </c>
      <c r="C73" s="5">
        <v>621</v>
      </c>
      <c r="D73" s="6" t="s">
        <v>63</v>
      </c>
      <c r="E73" s="7" t="s">
        <v>10</v>
      </c>
      <c r="F73" s="10">
        <v>33000</v>
      </c>
    </row>
    <row r="74" spans="1:6" ht="12" customHeight="1">
      <c r="A74" s="3">
        <f>IF(ISBLANK(E74),"",COUNTA($E$16:E74))</f>
        <v>55</v>
      </c>
      <c r="B74" s="4" t="s">
        <v>57</v>
      </c>
      <c r="C74" s="5">
        <v>100</v>
      </c>
      <c r="D74" s="6" t="s">
        <v>64</v>
      </c>
      <c r="E74" s="7" t="s">
        <v>10</v>
      </c>
      <c r="F74" s="10">
        <v>92000</v>
      </c>
    </row>
    <row r="75" spans="1:6" ht="12" customHeight="1">
      <c r="A75" s="3">
        <f>IF(ISBLANK(E75),"",COUNTA($E$16:E75))</f>
        <v>56</v>
      </c>
      <c r="B75" s="4" t="s">
        <v>57</v>
      </c>
      <c r="C75" s="5">
        <v>141</v>
      </c>
      <c r="D75" s="6" t="s">
        <v>65</v>
      </c>
      <c r="E75" s="7" t="s">
        <v>10</v>
      </c>
      <c r="F75" s="10">
        <v>65000</v>
      </c>
    </row>
    <row r="76" spans="1:6" ht="12" customHeight="1">
      <c r="A76" s="3">
        <f>IF(ISBLANK(E76),"",COUNTA($E$16:E76))</f>
        <v>57</v>
      </c>
      <c r="B76" s="4" t="s">
        <v>57</v>
      </c>
      <c r="C76" s="5">
        <v>142</v>
      </c>
      <c r="D76" s="6" t="s">
        <v>23</v>
      </c>
      <c r="E76" s="7" t="s">
        <v>10</v>
      </c>
      <c r="F76" s="10">
        <v>54000</v>
      </c>
    </row>
    <row r="77" spans="1:6" ht="12" customHeight="1">
      <c r="A77" s="3">
        <f>IF(ISBLANK(E77),"",COUNTA($E$16:E77))</f>
        <v>58</v>
      </c>
      <c r="B77" s="4" t="s">
        <v>57</v>
      </c>
      <c r="C77" s="5">
        <v>15</v>
      </c>
      <c r="D77" s="6" t="s">
        <v>23</v>
      </c>
      <c r="E77" s="7" t="s">
        <v>10</v>
      </c>
      <c r="F77" s="10">
        <v>50000</v>
      </c>
    </row>
    <row r="78" spans="1:6" ht="12" customHeight="1">
      <c r="A78" s="3">
        <f>IF(ISBLANK(E78),"",COUNTA($E$16:E78))</f>
        <v>59</v>
      </c>
      <c r="B78" s="4" t="s">
        <v>57</v>
      </c>
      <c r="C78" s="5">
        <v>155</v>
      </c>
      <c r="D78" s="6" t="s">
        <v>65</v>
      </c>
      <c r="E78" s="7" t="s">
        <v>10</v>
      </c>
      <c r="F78" s="10">
        <v>58000</v>
      </c>
    </row>
    <row r="79" spans="1:6" ht="12" customHeight="1">
      <c r="A79" s="3">
        <f>IF(ISBLANK(E79),"",COUNTA($E$16:E79))</f>
        <v>60</v>
      </c>
      <c r="B79" s="4" t="s">
        <v>57</v>
      </c>
      <c r="C79" s="5">
        <v>157</v>
      </c>
      <c r="D79" s="6" t="s">
        <v>65</v>
      </c>
      <c r="E79" s="7" t="s">
        <v>10</v>
      </c>
      <c r="F79" s="10">
        <v>91000</v>
      </c>
    </row>
    <row r="80" spans="1:6" ht="12" customHeight="1">
      <c r="A80" s="3">
        <f>IF(ISBLANK(E80),"",COUNTA($E$16:E80))</f>
        <v>61</v>
      </c>
      <c r="B80" s="4" t="s">
        <v>57</v>
      </c>
      <c r="C80" s="5">
        <v>165</v>
      </c>
      <c r="D80" s="6" t="s">
        <v>65</v>
      </c>
      <c r="E80" s="7" t="s">
        <v>10</v>
      </c>
      <c r="F80" s="10">
        <v>55000</v>
      </c>
    </row>
    <row r="81" spans="1:6" ht="12" customHeight="1">
      <c r="A81" s="3">
        <f>IF(ISBLANK(E81),"",COUNTA($E$16:E81))</f>
        <v>62</v>
      </c>
      <c r="B81" s="4" t="s">
        <v>57</v>
      </c>
      <c r="C81" s="5">
        <v>174</v>
      </c>
      <c r="D81" s="6"/>
      <c r="E81" s="7" t="s">
        <v>10</v>
      </c>
      <c r="F81" s="10">
        <v>60000</v>
      </c>
    </row>
    <row r="82" spans="1:6" ht="12" customHeight="1">
      <c r="A82" s="3">
        <f>IF(ISBLANK(E82),"",COUNTA($E$16:E82))</f>
        <v>63</v>
      </c>
      <c r="B82" s="4" t="s">
        <v>57</v>
      </c>
      <c r="C82" s="5">
        <v>194</v>
      </c>
      <c r="D82" s="6" t="s">
        <v>65</v>
      </c>
      <c r="E82" s="7" t="s">
        <v>10</v>
      </c>
      <c r="F82" s="10">
        <v>48000</v>
      </c>
    </row>
    <row r="83" spans="1:6" ht="12" customHeight="1">
      <c r="A83" s="3">
        <f>IF(ISBLANK(E83),"",COUNTA($E$16:E83))</f>
        <v>64</v>
      </c>
      <c r="B83" s="4" t="s">
        <v>57</v>
      </c>
      <c r="C83" s="5">
        <v>233</v>
      </c>
      <c r="D83" s="6" t="s">
        <v>65</v>
      </c>
      <c r="E83" s="7" t="s">
        <v>10</v>
      </c>
      <c r="F83" s="10">
        <v>35000</v>
      </c>
    </row>
    <row r="84" spans="1:6" ht="12" customHeight="1">
      <c r="A84" s="3">
        <f>IF(ISBLANK(E84),"",COUNTA($E$16:E84))</f>
        <v>65</v>
      </c>
      <c r="B84" s="4" t="s">
        <v>57</v>
      </c>
      <c r="C84" s="5">
        <v>262</v>
      </c>
      <c r="D84" s="6"/>
      <c r="E84" s="7" t="s">
        <v>10</v>
      </c>
      <c r="F84" s="10">
        <v>60000</v>
      </c>
    </row>
    <row r="85" spans="1:6" ht="12" customHeight="1">
      <c r="A85" s="3">
        <f>IF(ISBLANK(E85),"",COUNTA($E$16:E85))</f>
        <v>66</v>
      </c>
      <c r="B85" s="4" t="s">
        <v>57</v>
      </c>
      <c r="C85" s="5">
        <v>272</v>
      </c>
      <c r="D85" s="6"/>
      <c r="E85" s="7" t="s">
        <v>10</v>
      </c>
      <c r="F85" s="10">
        <v>60000</v>
      </c>
    </row>
    <row r="86" spans="1:6" ht="12" customHeight="1">
      <c r="A86" s="3">
        <f>IF(ISBLANK(E86),"",COUNTA($E$16:E86))</f>
        <v>67</v>
      </c>
      <c r="B86" s="4" t="s">
        <v>57</v>
      </c>
      <c r="C86" s="5">
        <v>288</v>
      </c>
      <c r="D86" s="6" t="s">
        <v>65</v>
      </c>
      <c r="E86" s="7" t="s">
        <v>10</v>
      </c>
      <c r="F86" s="10">
        <v>44000</v>
      </c>
    </row>
    <row r="87" spans="1:6" ht="12" customHeight="1">
      <c r="A87" s="3">
        <f>IF(ISBLANK(E87),"",COUNTA($E$16:E87))</f>
        <v>68</v>
      </c>
      <c r="B87" s="4" t="s">
        <v>57</v>
      </c>
      <c r="C87" s="5">
        <v>30</v>
      </c>
      <c r="D87" s="6"/>
      <c r="E87" s="7" t="s">
        <v>10</v>
      </c>
      <c r="F87" s="10">
        <v>59000</v>
      </c>
    </row>
    <row r="88" spans="1:6" ht="12" customHeight="1">
      <c r="A88" s="3">
        <f>IF(ISBLANK(E88),"",COUNTA($E$16:E88))</f>
        <v>69</v>
      </c>
      <c r="B88" s="4" t="s">
        <v>57</v>
      </c>
      <c r="C88" s="5">
        <v>42</v>
      </c>
      <c r="D88" s="6" t="s">
        <v>65</v>
      </c>
      <c r="E88" s="7" t="s">
        <v>10</v>
      </c>
      <c r="F88" s="10">
        <v>60000</v>
      </c>
    </row>
    <row r="89" spans="1:6" ht="12" customHeight="1">
      <c r="A89" s="3">
        <f>IF(ISBLANK(E89),"",COUNTA($E$16:E89))</f>
        <v>70</v>
      </c>
      <c r="B89" s="4" t="s">
        <v>57</v>
      </c>
      <c r="C89" s="5">
        <v>482</v>
      </c>
      <c r="D89" s="6" t="s">
        <v>63</v>
      </c>
      <c r="E89" s="7" t="s">
        <v>10</v>
      </c>
      <c r="F89" s="10">
        <v>33000</v>
      </c>
    </row>
    <row r="90" spans="1:6" ht="12" customHeight="1">
      <c r="A90" s="3">
        <f>IF(ISBLANK(E90),"",COUNTA($E$16:E90))</f>
        <v>71</v>
      </c>
      <c r="B90" s="4" t="s">
        <v>57</v>
      </c>
      <c r="C90" s="5">
        <v>502</v>
      </c>
      <c r="D90" s="6"/>
      <c r="E90" s="7" t="s">
        <v>10</v>
      </c>
      <c r="F90" s="10">
        <v>67000</v>
      </c>
    </row>
    <row r="91" spans="1:6" ht="12" customHeight="1">
      <c r="A91" s="3">
        <f>IF(ISBLANK(E91),"",COUNTA($E$16:E91))</f>
        <v>72</v>
      </c>
      <c r="B91" s="4" t="s">
        <v>57</v>
      </c>
      <c r="C91" s="5">
        <v>531</v>
      </c>
      <c r="D91" s="6"/>
      <c r="E91" s="7" t="s">
        <v>10</v>
      </c>
      <c r="F91" s="10">
        <v>20000</v>
      </c>
    </row>
    <row r="92" spans="1:6" ht="12" customHeight="1">
      <c r="A92" s="3">
        <f>IF(ISBLANK(E92),"",COUNTA($E$16:E92))</f>
        <v>73</v>
      </c>
      <c r="B92" s="4" t="s">
        <v>57</v>
      </c>
      <c r="C92" s="5">
        <v>55</v>
      </c>
      <c r="D92" s="6" t="s">
        <v>64</v>
      </c>
      <c r="E92" s="7" t="s">
        <v>10</v>
      </c>
      <c r="F92" s="10">
        <v>93000</v>
      </c>
    </row>
    <row r="93" spans="1:6" ht="12" customHeight="1">
      <c r="A93" s="3">
        <f>IF(ISBLANK(E93),"",COUNTA($E$16:E93))</f>
        <v>74</v>
      </c>
      <c r="B93" s="4" t="s">
        <v>57</v>
      </c>
      <c r="C93" s="5">
        <v>571</v>
      </c>
      <c r="D93" s="6" t="s">
        <v>63</v>
      </c>
      <c r="E93" s="7" t="s">
        <v>10</v>
      </c>
      <c r="F93" s="10">
        <v>60000</v>
      </c>
    </row>
    <row r="94" spans="1:6" ht="12" customHeight="1">
      <c r="A94" s="3">
        <f>IF(ISBLANK(E94),"",COUNTA($E$16:E94))</f>
        <v>75</v>
      </c>
      <c r="B94" s="4" t="s">
        <v>57</v>
      </c>
      <c r="C94" s="5">
        <v>584</v>
      </c>
      <c r="D94" s="6"/>
      <c r="E94" s="7" t="s">
        <v>10</v>
      </c>
      <c r="F94" s="10">
        <v>39000</v>
      </c>
    </row>
    <row r="95" spans="1:6" ht="12" customHeight="1">
      <c r="A95" s="3">
        <f>IF(ISBLANK(E95),"",COUNTA($E$16:E95))</f>
        <v>76</v>
      </c>
      <c r="B95" s="4" t="s">
        <v>57</v>
      </c>
      <c r="C95" s="5">
        <v>594</v>
      </c>
      <c r="D95" s="6" t="s">
        <v>63</v>
      </c>
      <c r="E95" s="7" t="s">
        <v>10</v>
      </c>
      <c r="F95" s="10">
        <v>21000</v>
      </c>
    </row>
    <row r="96" spans="1:6" ht="12" customHeight="1">
      <c r="A96" s="3">
        <f>IF(ISBLANK(E96),"",COUNTA($E$16:E96))</f>
        <v>77</v>
      </c>
      <c r="B96" s="4" t="s">
        <v>57</v>
      </c>
      <c r="C96" s="5">
        <v>596</v>
      </c>
      <c r="D96" s="6" t="s">
        <v>63</v>
      </c>
      <c r="E96" s="7" t="s">
        <v>10</v>
      </c>
      <c r="F96" s="10">
        <v>31000</v>
      </c>
    </row>
    <row r="97" spans="1:6" ht="12" customHeight="1">
      <c r="A97" s="3">
        <f>IF(ISBLANK(E97),"",COUNTA($E$16:E97))</f>
        <v>78</v>
      </c>
      <c r="B97" s="4" t="s">
        <v>57</v>
      </c>
      <c r="C97" s="5">
        <v>599</v>
      </c>
      <c r="D97" s="6"/>
      <c r="E97" s="7" t="s">
        <v>10</v>
      </c>
      <c r="F97" s="10">
        <v>42000</v>
      </c>
    </row>
    <row r="98" spans="1:6" ht="12" customHeight="1">
      <c r="A98" s="3">
        <f>IF(ISBLANK(E98),"",COUNTA($E$16:E98))</f>
        <v>79</v>
      </c>
      <c r="B98" s="4" t="s">
        <v>57</v>
      </c>
      <c r="C98" s="5">
        <v>607</v>
      </c>
      <c r="D98" s="6" t="s">
        <v>63</v>
      </c>
      <c r="E98" s="7" t="s">
        <v>10</v>
      </c>
      <c r="F98" s="10">
        <v>37000</v>
      </c>
    </row>
    <row r="99" spans="1:6" ht="12" customHeight="1">
      <c r="A99" s="3">
        <f>IF(ISBLANK(E99),"",COUNTA($E$16:E99))</f>
        <v>80</v>
      </c>
      <c r="B99" s="4" t="s">
        <v>57</v>
      </c>
      <c r="C99" s="5">
        <v>608</v>
      </c>
      <c r="D99" s="6"/>
      <c r="E99" s="7" t="s">
        <v>10</v>
      </c>
      <c r="F99" s="10">
        <v>35000</v>
      </c>
    </row>
    <row r="100" spans="1:6" ht="12" customHeight="1">
      <c r="A100" s="3">
        <f>IF(ISBLANK(E100),"",COUNTA($E$16:E100))</f>
        <v>81</v>
      </c>
      <c r="B100" s="4" t="s">
        <v>57</v>
      </c>
      <c r="C100" s="5">
        <v>609</v>
      </c>
      <c r="D100" s="6"/>
      <c r="E100" s="7" t="s">
        <v>10</v>
      </c>
      <c r="F100" s="10">
        <v>35000</v>
      </c>
    </row>
    <row r="101" spans="1:6" ht="12" customHeight="1">
      <c r="A101" s="3">
        <f>IF(ISBLANK(E101),"",COUNTA($E$16:E101))</f>
        <v>82</v>
      </c>
      <c r="B101" s="4" t="s">
        <v>57</v>
      </c>
      <c r="C101" s="5" t="s">
        <v>66</v>
      </c>
      <c r="D101" s="6"/>
      <c r="E101" s="7" t="s">
        <v>10</v>
      </c>
      <c r="F101" s="10">
        <v>40000</v>
      </c>
    </row>
    <row r="102" spans="1:6" ht="12" customHeight="1">
      <c r="A102" s="3">
        <f>IF(ISBLANK(E102),"",COUNTA($E$16:E102))</f>
        <v>83</v>
      </c>
      <c r="B102" s="4" t="s">
        <v>57</v>
      </c>
      <c r="C102" s="5">
        <v>65</v>
      </c>
      <c r="D102" s="6" t="s">
        <v>64</v>
      </c>
      <c r="E102" s="7" t="s">
        <v>10</v>
      </c>
      <c r="F102" s="10">
        <v>93000</v>
      </c>
    </row>
    <row r="103" spans="1:6" ht="12" customHeight="1">
      <c r="A103" s="3">
        <f>IF(ISBLANK(E103),"",COUNTA($E$16:E103))</f>
        <v>84</v>
      </c>
      <c r="B103" s="4" t="s">
        <v>57</v>
      </c>
      <c r="C103" s="5">
        <v>659</v>
      </c>
      <c r="D103" s="6" t="s">
        <v>63</v>
      </c>
      <c r="E103" s="7" t="s">
        <v>10</v>
      </c>
      <c r="F103" s="10">
        <v>68000</v>
      </c>
    </row>
    <row r="104" spans="1:6" ht="12" customHeight="1">
      <c r="A104" s="3">
        <f>IF(ISBLANK(E104),"",COUNTA($E$16:E104))</f>
        <v>85</v>
      </c>
      <c r="B104" s="4" t="s">
        <v>57</v>
      </c>
      <c r="C104" s="5">
        <v>667</v>
      </c>
      <c r="D104" s="6" t="s">
        <v>63</v>
      </c>
      <c r="E104" s="7" t="s">
        <v>10</v>
      </c>
      <c r="F104" s="10">
        <v>50000</v>
      </c>
    </row>
    <row r="105" spans="1:6" ht="12" customHeight="1">
      <c r="A105" s="3">
        <f>IF(ISBLANK(E105),"",COUNTA($E$16:E105))</f>
        <v>86</v>
      </c>
      <c r="B105" s="4" t="s">
        <v>57</v>
      </c>
      <c r="C105" s="5">
        <v>68</v>
      </c>
      <c r="D105" s="6"/>
      <c r="E105" s="7" t="s">
        <v>10</v>
      </c>
      <c r="F105" s="10">
        <v>93000</v>
      </c>
    </row>
    <row r="106" spans="1:6" ht="12" customHeight="1">
      <c r="A106" s="3">
        <f>IF(ISBLANK(E106),"",COUNTA($E$16:E106))</f>
        <v>87</v>
      </c>
      <c r="B106" s="4" t="s">
        <v>57</v>
      </c>
      <c r="C106" s="5">
        <v>762</v>
      </c>
      <c r="D106" s="6" t="s">
        <v>63</v>
      </c>
      <c r="E106" s="7" t="s">
        <v>10</v>
      </c>
      <c r="F106" s="10">
        <v>90000</v>
      </c>
    </row>
    <row r="107" spans="1:6" ht="12" customHeight="1">
      <c r="A107" s="3">
        <f>IF(ISBLANK(E107),"",COUNTA($E$16:E107))</f>
        <v>88</v>
      </c>
      <c r="B107" s="4" t="s">
        <v>57</v>
      </c>
      <c r="C107" s="5">
        <v>79</v>
      </c>
      <c r="D107" s="6" t="s">
        <v>64</v>
      </c>
      <c r="E107" s="7" t="s">
        <v>10</v>
      </c>
      <c r="F107" s="10">
        <v>93000</v>
      </c>
    </row>
    <row r="108" spans="1:6" ht="12" customHeight="1">
      <c r="A108" s="3">
        <f>IF(ISBLANK(E108),"",COUNTA($E$16:E108))</f>
        <v>89</v>
      </c>
      <c r="B108" s="4" t="s">
        <v>57</v>
      </c>
      <c r="C108" s="5">
        <v>794</v>
      </c>
      <c r="D108" s="6" t="s">
        <v>63</v>
      </c>
      <c r="E108" s="7" t="s">
        <v>10</v>
      </c>
      <c r="F108" s="10">
        <v>37000</v>
      </c>
    </row>
    <row r="109" spans="1:6" ht="12" customHeight="1">
      <c r="A109" s="3">
        <f>IF(ISBLANK(E109),"",COUNTA($E$16:E109))</f>
        <v>90</v>
      </c>
      <c r="B109" s="4" t="s">
        <v>57</v>
      </c>
      <c r="C109" s="5">
        <v>795</v>
      </c>
      <c r="D109" s="6" t="s">
        <v>63</v>
      </c>
      <c r="E109" s="7" t="s">
        <v>10</v>
      </c>
      <c r="F109" s="10">
        <v>45000</v>
      </c>
    </row>
    <row r="110" spans="1:6" ht="12" customHeight="1">
      <c r="A110" s="3">
        <f>IF(ISBLANK(E110),"",COUNTA($E$16:E110))</f>
        <v>91</v>
      </c>
      <c r="B110" s="4" t="s">
        <v>57</v>
      </c>
      <c r="C110" s="5">
        <v>857</v>
      </c>
      <c r="D110" s="6" t="s">
        <v>63</v>
      </c>
      <c r="E110" s="7" t="s">
        <v>10</v>
      </c>
      <c r="F110" s="10">
        <v>96000</v>
      </c>
    </row>
    <row r="111" spans="1:6" ht="12" customHeight="1">
      <c r="A111" s="3">
        <f>IF(ISBLANK(E111),"",COUNTA($E$16:E111))</f>
        <v>92</v>
      </c>
      <c r="B111" s="4" t="s">
        <v>57</v>
      </c>
      <c r="C111" s="5" t="s">
        <v>67</v>
      </c>
      <c r="D111" s="6" t="s">
        <v>64</v>
      </c>
      <c r="E111" s="7" t="s">
        <v>10</v>
      </c>
      <c r="F111" s="10">
        <v>93000</v>
      </c>
    </row>
    <row r="112" spans="1:6" ht="12" customHeight="1">
      <c r="A112" s="3">
        <f>IF(ISBLANK(E112),"",COUNTA($E$16:E112))</f>
        <v>93</v>
      </c>
      <c r="B112" s="4" t="s">
        <v>57</v>
      </c>
      <c r="C112" s="5">
        <v>87</v>
      </c>
      <c r="D112" s="6" t="s">
        <v>64</v>
      </c>
      <c r="E112" s="7" t="s">
        <v>10</v>
      </c>
      <c r="F112" s="10">
        <v>93000</v>
      </c>
    </row>
    <row r="113" spans="1:6" ht="12" customHeight="1">
      <c r="A113" s="3">
        <f>IF(ISBLANK(E113),"",COUNTA($E$16:E113))</f>
        <v>94</v>
      </c>
      <c r="B113" s="4" t="s">
        <v>57</v>
      </c>
      <c r="C113" s="25" t="s">
        <v>68</v>
      </c>
      <c r="D113" s="6" t="s">
        <v>63</v>
      </c>
      <c r="E113" s="7" t="s">
        <v>10</v>
      </c>
      <c r="F113" s="10">
        <v>20000</v>
      </c>
    </row>
    <row r="114" spans="1:6" ht="12" customHeight="1">
      <c r="A114" s="3">
        <f>IF(ISBLANK(E114),"",COUNTA($E$16:E114))</f>
        <v>95</v>
      </c>
      <c r="B114" s="4" t="s">
        <v>57</v>
      </c>
      <c r="C114" s="5">
        <v>244</v>
      </c>
      <c r="D114" s="6" t="s">
        <v>65</v>
      </c>
      <c r="E114" s="7" t="s">
        <v>10</v>
      </c>
      <c r="F114" s="10">
        <v>28000</v>
      </c>
    </row>
    <row r="115" spans="1:6" ht="12" customHeight="1">
      <c r="A115" s="3">
        <f>IF(ISBLANK(E115),"",COUNTA($E$16:E115))</f>
        <v>96</v>
      </c>
      <c r="B115" s="4" t="s">
        <v>57</v>
      </c>
      <c r="C115" s="5">
        <v>93</v>
      </c>
      <c r="D115" s="6" t="s">
        <v>64</v>
      </c>
      <c r="E115" s="7" t="s">
        <v>10</v>
      </c>
      <c r="F115" s="10">
        <v>53000</v>
      </c>
    </row>
    <row r="116" spans="1:6" ht="12" customHeight="1">
      <c r="A116" s="3">
        <f>IF(ISBLANK(E116),"",COUNTA($E$16:E116))</f>
        <v>97</v>
      </c>
      <c r="B116" s="4" t="s">
        <v>57</v>
      </c>
      <c r="C116" s="5" t="s">
        <v>69</v>
      </c>
      <c r="D116" s="6" t="s">
        <v>64</v>
      </c>
      <c r="E116" s="7" t="s">
        <v>10</v>
      </c>
      <c r="F116" s="10">
        <v>93000</v>
      </c>
    </row>
    <row r="117" spans="1:6" ht="12" customHeight="1">
      <c r="A117" s="3">
        <f>IF(ISBLANK(E117),"",COUNTA($E$16:E117))</f>
        <v>98</v>
      </c>
      <c r="B117" s="4" t="s">
        <v>57</v>
      </c>
      <c r="C117" s="5" t="s">
        <v>70</v>
      </c>
      <c r="D117" s="6"/>
      <c r="E117" s="7" t="s">
        <v>10</v>
      </c>
      <c r="F117" s="10">
        <v>76000</v>
      </c>
    </row>
    <row r="118" spans="1:6" ht="12" customHeight="1">
      <c r="A118" s="3">
        <f>IF(ISBLANK(E118),"",COUNTA($E$16:E118))</f>
        <v>99</v>
      </c>
      <c r="B118" s="4" t="s">
        <v>57</v>
      </c>
      <c r="C118" s="5">
        <v>947</v>
      </c>
      <c r="D118" s="6" t="s">
        <v>63</v>
      </c>
      <c r="E118" s="7" t="s">
        <v>10</v>
      </c>
      <c r="F118" s="10">
        <v>85000</v>
      </c>
    </row>
    <row r="119" spans="1:6" ht="12" customHeight="1">
      <c r="A119" s="3">
        <f>IF(ISBLANK(E119),"",COUNTA($E$16:E119))</f>
        <v>100</v>
      </c>
      <c r="B119" s="4" t="s">
        <v>57</v>
      </c>
      <c r="C119" s="5" t="s">
        <v>71</v>
      </c>
      <c r="D119" s="6" t="s">
        <v>64</v>
      </c>
      <c r="E119" s="7" t="s">
        <v>10</v>
      </c>
      <c r="F119" s="10">
        <v>92000</v>
      </c>
    </row>
    <row r="120" spans="1:6" ht="12" customHeight="1">
      <c r="A120" s="3">
        <f>IF(ISBLANK(E120),"",COUNTA($E$16:E120))</f>
        <v>101</v>
      </c>
      <c r="B120" s="4" t="s">
        <v>57</v>
      </c>
      <c r="C120" s="5">
        <v>969</v>
      </c>
      <c r="D120" s="6" t="s">
        <v>63</v>
      </c>
      <c r="E120" s="7" t="s">
        <v>10</v>
      </c>
      <c r="F120" s="10">
        <v>29000</v>
      </c>
    </row>
    <row r="121" spans="1:6" ht="12" customHeight="1">
      <c r="A121" s="3">
        <f>IF(ISBLANK(E121),"",COUNTA($E$16:E121))</f>
        <v>102</v>
      </c>
      <c r="B121" s="4" t="s">
        <v>57</v>
      </c>
      <c r="C121" s="5">
        <v>980</v>
      </c>
      <c r="D121" s="6" t="s">
        <v>63</v>
      </c>
      <c r="E121" s="7" t="s">
        <v>10</v>
      </c>
      <c r="F121" s="10">
        <v>90000</v>
      </c>
    </row>
    <row r="122" spans="1:6" ht="12" customHeight="1">
      <c r="A122" s="3">
        <f>IF(ISBLANK(E122),"",COUNTA($E$16:E122))</f>
        <v>103</v>
      </c>
      <c r="B122" s="4" t="s">
        <v>57</v>
      </c>
      <c r="C122" s="5">
        <v>984</v>
      </c>
      <c r="D122" s="6" t="s">
        <v>63</v>
      </c>
      <c r="E122" s="7" t="s">
        <v>10</v>
      </c>
      <c r="F122" s="10">
        <v>92000</v>
      </c>
    </row>
    <row r="123" spans="1:6" ht="12" customHeight="1">
      <c r="A123" s="3">
        <f>IF(ISBLANK(E123),"",COUNTA($E$16:E123))</f>
        <v>104</v>
      </c>
      <c r="B123" s="4" t="s">
        <v>57</v>
      </c>
      <c r="C123" s="5">
        <v>136</v>
      </c>
      <c r="D123" s="6"/>
      <c r="E123" s="7" t="s">
        <v>10</v>
      </c>
      <c r="F123" s="10">
        <v>25000</v>
      </c>
    </row>
    <row r="124" spans="1:6" ht="12" customHeight="1">
      <c r="A124" s="3">
        <f>IF(ISBLANK(E124),"",COUNTA($E$16:E124))</f>
        <v>105</v>
      </c>
      <c r="B124" s="4" t="s">
        <v>57</v>
      </c>
      <c r="C124" s="5" t="s">
        <v>72</v>
      </c>
      <c r="D124" s="6"/>
      <c r="E124" s="7" t="s">
        <v>10</v>
      </c>
      <c r="F124" s="10">
        <v>66000</v>
      </c>
    </row>
    <row r="125" spans="1:6" ht="12" customHeight="1">
      <c r="A125" s="3">
        <f>IF(ISBLANK(E125),"",COUNTA($E$16:E125))</f>
        <v>106</v>
      </c>
      <c r="B125" s="4" t="s">
        <v>57</v>
      </c>
      <c r="C125" s="5" t="s">
        <v>73</v>
      </c>
      <c r="D125" s="6"/>
      <c r="E125" s="7" t="s">
        <v>10</v>
      </c>
      <c r="F125" s="10">
        <v>68000</v>
      </c>
    </row>
    <row r="126" spans="1:6" ht="12" customHeight="1">
      <c r="A126" s="3">
        <f>IF(ISBLANK(E126),"",COUNTA($E$16:E126))</f>
        <v>107</v>
      </c>
      <c r="B126" s="4" t="s">
        <v>57</v>
      </c>
      <c r="C126" s="5" t="s">
        <v>74</v>
      </c>
      <c r="D126" s="6"/>
      <c r="E126" s="7" t="s">
        <v>10</v>
      </c>
      <c r="F126" s="10">
        <v>64000</v>
      </c>
    </row>
    <row r="127" spans="1:6" ht="12" customHeight="1">
      <c r="A127" s="3">
        <f>IF(ISBLANK(E127),"",COUNTA($E$16:E127))</f>
        <v>108</v>
      </c>
      <c r="B127" s="4" t="s">
        <v>57</v>
      </c>
      <c r="C127" s="5" t="s">
        <v>75</v>
      </c>
      <c r="D127" s="6"/>
      <c r="E127" s="7" t="s">
        <v>10</v>
      </c>
      <c r="F127" s="10">
        <v>59000</v>
      </c>
    </row>
    <row r="128" spans="1:6" ht="12" customHeight="1">
      <c r="A128" s="3">
        <f>IF(ISBLANK(E128),"",COUNTA($E$16:E128))</f>
        <v>109</v>
      </c>
      <c r="B128" s="4" t="s">
        <v>57</v>
      </c>
      <c r="C128" s="5" t="s">
        <v>76</v>
      </c>
      <c r="D128" s="6"/>
      <c r="E128" s="7" t="s">
        <v>10</v>
      </c>
      <c r="F128" s="10">
        <v>47000</v>
      </c>
    </row>
    <row r="129" spans="1:6" ht="12" customHeight="1">
      <c r="A129" s="3">
        <f>IF(ISBLANK(E129),"",COUNTA($E$16:E129))</f>
        <v>110</v>
      </c>
      <c r="B129" s="4" t="s">
        <v>57</v>
      </c>
      <c r="C129" s="5" t="s">
        <v>77</v>
      </c>
      <c r="D129" s="6"/>
      <c r="E129" s="7" t="s">
        <v>10</v>
      </c>
      <c r="F129" s="10">
        <v>61000</v>
      </c>
    </row>
    <row r="130" spans="1:6" ht="12" customHeight="1">
      <c r="A130" s="3">
        <f>IF(ISBLANK(E130),"",COUNTA($E$16:E130))</f>
        <v>111</v>
      </c>
      <c r="B130" s="4" t="s">
        <v>57</v>
      </c>
      <c r="C130" s="5" t="s">
        <v>78</v>
      </c>
      <c r="D130" s="6"/>
      <c r="E130" s="7" t="s">
        <v>10</v>
      </c>
      <c r="F130" s="10">
        <v>50000</v>
      </c>
    </row>
    <row r="131" spans="1:6" ht="12" customHeight="1">
      <c r="A131" s="3">
        <f>IF(ISBLANK(E131),"",COUNTA($E$16:E131))</f>
        <v>112</v>
      </c>
      <c r="B131" s="4" t="s">
        <v>80</v>
      </c>
      <c r="C131" s="5" t="s">
        <v>79</v>
      </c>
      <c r="D131" s="14"/>
      <c r="E131" s="7" t="s">
        <v>10</v>
      </c>
      <c r="F131" s="10">
        <v>190000</v>
      </c>
    </row>
    <row r="132" spans="1:6" ht="12" customHeight="1">
      <c r="A132" s="3">
        <f>IF(ISBLANK(E132),"",COUNTA($E$16:E132))</f>
        <v>113</v>
      </c>
      <c r="B132" s="4" t="s">
        <v>80</v>
      </c>
      <c r="C132" s="5" t="s">
        <v>81</v>
      </c>
      <c r="D132" s="14"/>
      <c r="E132" s="7" t="s">
        <v>10</v>
      </c>
      <c r="F132" s="10">
        <v>190000</v>
      </c>
    </row>
    <row r="133" spans="1:6" ht="12" customHeight="1">
      <c r="A133" s="3">
        <f>IF(ISBLANK(E133),"",COUNTA($E$16:E133))</f>
        <v>114</v>
      </c>
      <c r="B133" s="4" t="s">
        <v>80</v>
      </c>
      <c r="C133" s="5" t="s">
        <v>82</v>
      </c>
      <c r="D133" s="14"/>
      <c r="E133" s="7" t="s">
        <v>10</v>
      </c>
      <c r="F133" s="10">
        <v>190000</v>
      </c>
    </row>
    <row r="134" spans="1:6" s="13" customFormat="1" ht="21.75" customHeight="1">
      <c r="A134" s="3">
        <f>IF(ISBLANK(E134),"",COUNTA($E$16:E134))</f>
        <v>115</v>
      </c>
      <c r="B134" s="11" t="s">
        <v>57</v>
      </c>
      <c r="C134" s="5">
        <v>972</v>
      </c>
      <c r="D134" s="44"/>
      <c r="E134" s="5" t="s">
        <v>38</v>
      </c>
      <c r="F134" s="26">
        <v>80000</v>
      </c>
    </row>
    <row r="135" spans="1:6" s="13" customFormat="1" ht="21.75" customHeight="1">
      <c r="A135" s="3">
        <f>IF(ISBLANK(E135),"",COUNTA($E$16:E135))</f>
        <v>116</v>
      </c>
      <c r="B135" s="11" t="s">
        <v>57</v>
      </c>
      <c r="C135" s="5" t="s">
        <v>140</v>
      </c>
      <c r="D135" s="44"/>
      <c r="E135" s="5" t="s">
        <v>38</v>
      </c>
      <c r="F135" s="26">
        <v>60000</v>
      </c>
    </row>
    <row r="136" spans="1:6" s="13" customFormat="1" ht="21.75" customHeight="1">
      <c r="A136" s="3">
        <f>IF(ISBLANK(E136),"",COUNTA($E$16:E136))</f>
        <v>117</v>
      </c>
      <c r="B136" s="11" t="s">
        <v>57</v>
      </c>
      <c r="C136" s="5" t="s">
        <v>141</v>
      </c>
      <c r="D136" s="44"/>
      <c r="E136" s="5" t="s">
        <v>38</v>
      </c>
      <c r="F136" s="26">
        <v>36832.519999999997</v>
      </c>
    </row>
    <row r="137" spans="1:6" s="13" customFormat="1" ht="21.75" customHeight="1">
      <c r="A137" s="3">
        <f>IF(ISBLANK(E137),"",COUNTA($E$16:E137))</f>
        <v>118</v>
      </c>
      <c r="B137" s="11" t="s">
        <v>57</v>
      </c>
      <c r="C137" s="5" t="s">
        <v>142</v>
      </c>
      <c r="D137" s="44"/>
      <c r="E137" s="5" t="s">
        <v>38</v>
      </c>
      <c r="F137" s="26">
        <v>36832.519999999997</v>
      </c>
    </row>
    <row r="138" spans="1:6" ht="21.75" customHeight="1">
      <c r="A138" s="45">
        <f>IF(ISBLANK(E138),"",COUNTA($E$15:E138))</f>
        <v>119</v>
      </c>
      <c r="B138" s="4" t="s">
        <v>57</v>
      </c>
      <c r="C138" s="5" t="s">
        <v>156</v>
      </c>
      <c r="D138" s="14" t="s">
        <v>63</v>
      </c>
      <c r="E138" s="7" t="s">
        <v>38</v>
      </c>
      <c r="F138" s="10">
        <v>80000</v>
      </c>
    </row>
    <row r="139" spans="1:6" ht="21.75" customHeight="1">
      <c r="A139" s="45">
        <f>IF(ISBLANK(E139),"",COUNTA($E$15:E139))</f>
        <v>120</v>
      </c>
      <c r="B139" s="4" t="s">
        <v>45</v>
      </c>
      <c r="C139" s="5" t="s">
        <v>145</v>
      </c>
      <c r="D139" s="14"/>
      <c r="E139" s="7" t="s">
        <v>38</v>
      </c>
      <c r="F139" s="10">
        <v>31065</v>
      </c>
    </row>
    <row r="140" spans="1:6" ht="21.75" customHeight="1">
      <c r="A140" s="45">
        <f>IF(ISBLANK(E140),"",COUNTA($E$15:E140))</f>
        <v>121</v>
      </c>
      <c r="B140" s="4" t="s">
        <v>57</v>
      </c>
      <c r="C140" s="5" t="s">
        <v>144</v>
      </c>
      <c r="D140" s="14"/>
      <c r="E140" s="7" t="s">
        <v>38</v>
      </c>
      <c r="F140" s="10">
        <v>60000</v>
      </c>
    </row>
    <row r="141" spans="1:6" ht="21.75" customHeight="1">
      <c r="A141" s="45">
        <f>IF(ISBLANK(E141),"",COUNTA($E$15:E141))</f>
        <v>122</v>
      </c>
      <c r="B141" s="4" t="s">
        <v>57</v>
      </c>
      <c r="C141" s="5" t="s">
        <v>143</v>
      </c>
      <c r="D141" s="14"/>
      <c r="E141" s="7" t="s">
        <v>38</v>
      </c>
      <c r="F141" s="10">
        <v>60000</v>
      </c>
    </row>
    <row r="142" spans="1:6" ht="21.75" customHeight="1">
      <c r="A142" s="45">
        <f>IF(ISBLANK(E142),"",COUNTA($E$15:E142))</f>
        <v>123</v>
      </c>
      <c r="B142" s="46" t="s">
        <v>45</v>
      </c>
      <c r="C142" s="47" t="s">
        <v>157</v>
      </c>
      <c r="D142" s="48" t="s">
        <v>64</v>
      </c>
      <c r="E142" s="7" t="s">
        <v>38</v>
      </c>
      <c r="F142" s="10">
        <v>31065</v>
      </c>
    </row>
    <row r="143" spans="1:6" ht="21.75" customHeight="1">
      <c r="A143" s="45">
        <f>IF(ISBLANK(E143),"",COUNTA($E$15:E143))</f>
        <v>124</v>
      </c>
      <c r="B143" s="11" t="s">
        <v>57</v>
      </c>
      <c r="C143" s="49" t="s">
        <v>158</v>
      </c>
      <c r="D143" s="14" t="s">
        <v>63</v>
      </c>
      <c r="E143" s="7" t="s">
        <v>38</v>
      </c>
      <c r="F143" s="10">
        <v>80000</v>
      </c>
    </row>
    <row r="144" spans="1:6" ht="21.75" customHeight="1">
      <c r="A144" s="45">
        <f>IF(ISBLANK(E144),"",COUNTA($E$15:E144))</f>
        <v>125</v>
      </c>
      <c r="B144" s="11" t="s">
        <v>159</v>
      </c>
      <c r="C144" s="49" t="s">
        <v>160</v>
      </c>
      <c r="D144" s="14" t="s">
        <v>161</v>
      </c>
      <c r="E144" s="7" t="s">
        <v>38</v>
      </c>
      <c r="F144" s="10">
        <v>157250</v>
      </c>
    </row>
    <row r="145" spans="1:6" ht="21.75" customHeight="1">
      <c r="A145" s="45">
        <f>IF(ISBLANK(E145),"",COUNTA($E$15:E145))</f>
        <v>126</v>
      </c>
      <c r="B145" s="11" t="s">
        <v>159</v>
      </c>
      <c r="C145" s="49" t="s">
        <v>162</v>
      </c>
      <c r="D145" s="14" t="s">
        <v>161</v>
      </c>
      <c r="E145" s="7" t="s">
        <v>38</v>
      </c>
      <c r="F145" s="10">
        <v>157250</v>
      </c>
    </row>
    <row r="146" spans="1:6" ht="21.75" customHeight="1">
      <c r="A146" s="45">
        <f>IF(ISBLANK(E146),"",COUNTA($E$15:E146))</f>
        <v>127</v>
      </c>
      <c r="B146" s="11" t="s">
        <v>159</v>
      </c>
      <c r="C146" s="49" t="s">
        <v>163</v>
      </c>
      <c r="D146" s="14" t="s">
        <v>161</v>
      </c>
      <c r="E146" s="7" t="s">
        <v>38</v>
      </c>
      <c r="F146" s="10">
        <v>157250</v>
      </c>
    </row>
    <row r="147" spans="1:6" ht="21.75" customHeight="1">
      <c r="A147" s="45">
        <f>IF(ISBLANK(E147),"",COUNTA($E$15:E147))</f>
        <v>128</v>
      </c>
      <c r="B147" s="11" t="s">
        <v>45</v>
      </c>
      <c r="C147" s="49" t="s">
        <v>164</v>
      </c>
      <c r="D147" s="14"/>
      <c r="E147" s="7" t="s">
        <v>165</v>
      </c>
      <c r="F147" s="10">
        <v>31065</v>
      </c>
    </row>
    <row r="148" spans="1:6" ht="21.75" customHeight="1">
      <c r="A148" s="45">
        <f>IF(ISBLANK(E148),"",COUNTA($E$15:E148))</f>
        <v>129</v>
      </c>
      <c r="B148" s="50" t="s">
        <v>45</v>
      </c>
      <c r="C148" s="51" t="s">
        <v>134</v>
      </c>
      <c r="D148" s="52" t="s">
        <v>37</v>
      </c>
      <c r="E148" s="53" t="s">
        <v>10</v>
      </c>
      <c r="F148" s="58">
        <v>31065</v>
      </c>
    </row>
    <row r="149" spans="1:6" ht="12" customHeight="1">
      <c r="A149" s="45">
        <f>IF(ISBLANK(E149),"",COUNTA($E$15:E149))</f>
        <v>130</v>
      </c>
      <c r="B149" s="11" t="s">
        <v>57</v>
      </c>
      <c r="C149" s="49" t="s">
        <v>56</v>
      </c>
      <c r="D149" s="14"/>
      <c r="E149" s="7" t="s">
        <v>10</v>
      </c>
      <c r="F149" s="10">
        <v>58824</v>
      </c>
    </row>
    <row r="150" spans="1:6" ht="12" customHeight="1">
      <c r="A150" s="45">
        <f>IF(ISBLANK(E150),"",COUNTA($E$15:E150))</f>
        <v>131</v>
      </c>
      <c r="B150" s="11" t="s">
        <v>57</v>
      </c>
      <c r="C150" s="49" t="s">
        <v>62</v>
      </c>
      <c r="D150" s="14"/>
      <c r="E150" s="7" t="s">
        <v>10</v>
      </c>
      <c r="F150" s="10">
        <v>60000</v>
      </c>
    </row>
    <row r="151" spans="1:6" ht="12" customHeight="1">
      <c r="A151" s="45">
        <f>IF(ISBLANK(E151),"",COUNTA($E$15:E151))</f>
        <v>132</v>
      </c>
      <c r="B151" s="11" t="s">
        <v>57</v>
      </c>
      <c r="C151" s="49" t="s">
        <v>62</v>
      </c>
      <c r="D151" s="14"/>
      <c r="E151" s="7" t="s">
        <v>10</v>
      </c>
      <c r="F151" s="10">
        <v>60000</v>
      </c>
    </row>
    <row r="152" spans="1:6" ht="22.5" customHeight="1">
      <c r="A152" s="45">
        <f>IF(ISBLANK(E152),"",COUNTA($E$15:E152))</f>
        <v>133</v>
      </c>
      <c r="B152" s="11" t="s">
        <v>166</v>
      </c>
      <c r="C152" s="49" t="s">
        <v>167</v>
      </c>
      <c r="D152" s="14" t="s">
        <v>16</v>
      </c>
      <c r="E152" s="7" t="s">
        <v>10</v>
      </c>
      <c r="F152" s="10">
        <v>130000</v>
      </c>
    </row>
    <row r="153" spans="1:6" ht="22.5" customHeight="1">
      <c r="A153" s="45">
        <f>IF(ISBLANK(E153),"",COUNTA($E$15:E153))</f>
        <v>134</v>
      </c>
      <c r="B153" s="11" t="s">
        <v>166</v>
      </c>
      <c r="C153" s="49" t="s">
        <v>168</v>
      </c>
      <c r="D153" s="14" t="s">
        <v>16</v>
      </c>
      <c r="E153" s="7" t="s">
        <v>10</v>
      </c>
      <c r="F153" s="10">
        <v>130000</v>
      </c>
    </row>
    <row r="154" spans="1:6" ht="22.5" customHeight="1">
      <c r="A154" s="45">
        <f>IF(ISBLANK(E154),"",COUNTA($E$15:E154))</f>
        <v>135</v>
      </c>
      <c r="B154" s="11" t="s">
        <v>166</v>
      </c>
      <c r="C154" s="49" t="s">
        <v>185</v>
      </c>
      <c r="D154" s="14" t="s">
        <v>16</v>
      </c>
      <c r="E154" s="7" t="s">
        <v>10</v>
      </c>
      <c r="F154" s="10">
        <v>130000</v>
      </c>
    </row>
    <row r="155" spans="1:6" ht="22.5" customHeight="1">
      <c r="A155" s="45">
        <f>IF(ISBLANK(E155),"",COUNTA($E$15:E155))</f>
        <v>136</v>
      </c>
      <c r="B155" s="11" t="s">
        <v>166</v>
      </c>
      <c r="C155" s="49" t="s">
        <v>186</v>
      </c>
      <c r="D155" s="14" t="s">
        <v>16</v>
      </c>
      <c r="E155" s="7" t="s">
        <v>10</v>
      </c>
      <c r="F155" s="10">
        <v>130000</v>
      </c>
    </row>
    <row r="156" spans="1:6" ht="22.5" customHeight="1">
      <c r="A156" s="45">
        <f>IF(ISBLANK(E156),"",COUNTA($E$15:E156))</f>
        <v>137</v>
      </c>
      <c r="B156" s="11" t="s">
        <v>166</v>
      </c>
      <c r="C156" s="49" t="s">
        <v>169</v>
      </c>
      <c r="D156" s="14" t="s">
        <v>16</v>
      </c>
      <c r="E156" s="7" t="s">
        <v>10</v>
      </c>
      <c r="F156" s="10">
        <v>130000</v>
      </c>
    </row>
    <row r="157" spans="1:6" ht="22.5" customHeight="1">
      <c r="A157" s="45">
        <f>IF(ISBLANK(E157),"",COUNTA($E$15:E157))</f>
        <v>138</v>
      </c>
      <c r="B157" s="11" t="s">
        <v>166</v>
      </c>
      <c r="C157" s="49" t="s">
        <v>170</v>
      </c>
      <c r="D157" s="14" t="s">
        <v>16</v>
      </c>
      <c r="E157" s="7" t="s">
        <v>10</v>
      </c>
      <c r="F157" s="10">
        <v>130000</v>
      </c>
    </row>
    <row r="158" spans="1:6" ht="22.5" customHeight="1">
      <c r="A158" s="45">
        <f>IF(ISBLANK(E158),"",COUNTA($E$15:E158))</f>
        <v>139</v>
      </c>
      <c r="B158" s="11" t="s">
        <v>166</v>
      </c>
      <c r="C158" s="49" t="s">
        <v>171</v>
      </c>
      <c r="D158" s="14" t="s">
        <v>16</v>
      </c>
      <c r="E158" s="7" t="s">
        <v>10</v>
      </c>
      <c r="F158" s="10">
        <v>130000</v>
      </c>
    </row>
    <row r="159" spans="1:6" ht="22.5" customHeight="1">
      <c r="A159" s="45">
        <f>IF(ISBLANK(E159),"",COUNTA($E$15:E159))</f>
        <v>140</v>
      </c>
      <c r="B159" s="11" t="s">
        <v>166</v>
      </c>
      <c r="C159" s="49" t="s">
        <v>172</v>
      </c>
      <c r="D159" s="14" t="s">
        <v>16</v>
      </c>
      <c r="E159" s="7" t="s">
        <v>10</v>
      </c>
      <c r="F159" s="10">
        <v>130000</v>
      </c>
    </row>
    <row r="160" spans="1:6" ht="22.5" customHeight="1">
      <c r="A160" s="45">
        <f>IF(ISBLANK(E160),"",COUNTA($E$15:E160))</f>
        <v>141</v>
      </c>
      <c r="B160" s="11" t="s">
        <v>166</v>
      </c>
      <c r="C160" s="49" t="s">
        <v>173</v>
      </c>
      <c r="D160" s="14" t="s">
        <v>16</v>
      </c>
      <c r="E160" s="7" t="s">
        <v>10</v>
      </c>
      <c r="F160" s="10">
        <v>130000</v>
      </c>
    </row>
    <row r="161" spans="1:6" ht="22.5" customHeight="1">
      <c r="A161" s="45">
        <f>IF(ISBLANK(E161),"",COUNTA($E$15:E161))</f>
        <v>142</v>
      </c>
      <c r="B161" s="11" t="s">
        <v>166</v>
      </c>
      <c r="C161" s="49" t="s">
        <v>174</v>
      </c>
      <c r="D161" s="14" t="s">
        <v>16</v>
      </c>
      <c r="E161" s="7" t="s">
        <v>10</v>
      </c>
      <c r="F161" s="10">
        <v>130000</v>
      </c>
    </row>
    <row r="162" spans="1:6" ht="22.5" customHeight="1">
      <c r="A162" s="45">
        <f>IF(ISBLANK(E162),"",COUNTA($E$15:E162))</f>
        <v>143</v>
      </c>
      <c r="B162" s="11" t="s">
        <v>166</v>
      </c>
      <c r="C162" s="49" t="s">
        <v>175</v>
      </c>
      <c r="D162" s="14" t="s">
        <v>16</v>
      </c>
      <c r="E162" s="7" t="s">
        <v>10</v>
      </c>
      <c r="F162" s="10">
        <v>130000</v>
      </c>
    </row>
    <row r="163" spans="1:6" ht="22.5" customHeight="1">
      <c r="A163" s="45">
        <f>IF(ISBLANK(E163),"",COUNTA($E$15:E163))</f>
        <v>144</v>
      </c>
      <c r="B163" s="11" t="s">
        <v>166</v>
      </c>
      <c r="C163" s="49" t="s">
        <v>176</v>
      </c>
      <c r="D163" s="14" t="s">
        <v>16</v>
      </c>
      <c r="E163" s="7" t="s">
        <v>10</v>
      </c>
      <c r="F163" s="10">
        <v>130000</v>
      </c>
    </row>
    <row r="164" spans="1:6" ht="22.5" customHeight="1">
      <c r="A164" s="45">
        <f>IF(ISBLANK(E164),"",COUNTA($E$15:E164))</f>
        <v>145</v>
      </c>
      <c r="B164" s="11" t="s">
        <v>166</v>
      </c>
      <c r="C164" s="49" t="s">
        <v>177</v>
      </c>
      <c r="D164" s="14" t="s">
        <v>16</v>
      </c>
      <c r="E164" s="7" t="s">
        <v>10</v>
      </c>
      <c r="F164" s="10">
        <v>130000</v>
      </c>
    </row>
    <row r="165" spans="1:6" ht="22.5" customHeight="1">
      <c r="A165" s="45">
        <f>IF(ISBLANK(E165),"",COUNTA($E$15:E165))</f>
        <v>146</v>
      </c>
      <c r="B165" s="11" t="s">
        <v>166</v>
      </c>
      <c r="C165" s="49" t="s">
        <v>178</v>
      </c>
      <c r="D165" s="14" t="s">
        <v>16</v>
      </c>
      <c r="E165" s="7" t="s">
        <v>10</v>
      </c>
      <c r="F165" s="10">
        <v>130000</v>
      </c>
    </row>
    <row r="166" spans="1:6" ht="22.5" customHeight="1">
      <c r="A166" s="45">
        <f>IF(ISBLANK(E166),"",COUNTA($E$15:E166))</f>
        <v>147</v>
      </c>
      <c r="B166" s="11" t="s">
        <v>166</v>
      </c>
      <c r="C166" s="49" t="s">
        <v>179</v>
      </c>
      <c r="D166" s="14" t="s">
        <v>16</v>
      </c>
      <c r="E166" s="7" t="s">
        <v>10</v>
      </c>
      <c r="F166" s="10">
        <v>130000</v>
      </c>
    </row>
    <row r="167" spans="1:6" ht="22.5" customHeight="1">
      <c r="A167" s="45">
        <f>IF(ISBLANK(E167),"",COUNTA($E$15:E167))</f>
        <v>148</v>
      </c>
      <c r="B167" s="11" t="s">
        <v>166</v>
      </c>
      <c r="C167" s="49" t="s">
        <v>180</v>
      </c>
      <c r="D167" s="14" t="s">
        <v>16</v>
      </c>
      <c r="E167" s="7" t="s">
        <v>10</v>
      </c>
      <c r="F167" s="10">
        <v>130000</v>
      </c>
    </row>
    <row r="168" spans="1:6" ht="22.5" customHeight="1">
      <c r="A168" s="45">
        <f>IF(ISBLANK(E168),"",COUNTA($E$15:E168))</f>
        <v>149</v>
      </c>
      <c r="B168" s="11" t="s">
        <v>166</v>
      </c>
      <c r="C168" s="49" t="s">
        <v>181</v>
      </c>
      <c r="D168" s="14" t="s">
        <v>16</v>
      </c>
      <c r="E168" s="7" t="s">
        <v>10</v>
      </c>
      <c r="F168" s="10">
        <v>130000</v>
      </c>
    </row>
    <row r="169" spans="1:6" ht="22.5" customHeight="1">
      <c r="A169" s="45">
        <f>IF(ISBLANK(E169),"",COUNTA($E$15:E169))</f>
        <v>150</v>
      </c>
      <c r="B169" s="11" t="s">
        <v>166</v>
      </c>
      <c r="C169" s="49" t="s">
        <v>182</v>
      </c>
      <c r="D169" s="14" t="s">
        <v>16</v>
      </c>
      <c r="E169" s="7" t="s">
        <v>10</v>
      </c>
      <c r="F169" s="10">
        <v>130000</v>
      </c>
    </row>
    <row r="170" spans="1:6" ht="22.5" customHeight="1">
      <c r="A170" s="45">
        <f>IF(ISBLANK(E170),"",COUNTA($E$15:E170))</f>
        <v>151</v>
      </c>
      <c r="B170" s="11" t="s">
        <v>166</v>
      </c>
      <c r="C170" s="49" t="s">
        <v>183</v>
      </c>
      <c r="D170" s="14" t="s">
        <v>16</v>
      </c>
      <c r="E170" s="7" t="s">
        <v>10</v>
      </c>
      <c r="F170" s="10">
        <v>130000</v>
      </c>
    </row>
    <row r="171" spans="1:6" ht="22.5" customHeight="1">
      <c r="A171" s="45">
        <f>IF(ISBLANK(E171),"",COUNTA($E$15:E171))</f>
        <v>152</v>
      </c>
      <c r="B171" s="11" t="s">
        <v>166</v>
      </c>
      <c r="C171" s="49" t="s">
        <v>184</v>
      </c>
      <c r="D171" s="14" t="s">
        <v>16</v>
      </c>
      <c r="E171" s="7" t="s">
        <v>10</v>
      </c>
      <c r="F171" s="10">
        <v>130000</v>
      </c>
    </row>
    <row r="172" spans="1:6">
      <c r="A172" s="15" t="str">
        <f>IF(ISBLANK(E172),"",COUNTA($E$16:E172))</f>
        <v/>
      </c>
      <c r="B172" s="16" t="s">
        <v>83</v>
      </c>
      <c r="C172" s="29"/>
      <c r="D172" s="30"/>
      <c r="E172" s="19"/>
      <c r="F172" s="57"/>
    </row>
    <row r="173" spans="1:6" ht="12" customHeight="1">
      <c r="A173" s="3">
        <f>IF(ISBLANK(E173),"",COUNTA($E$16:E173))</f>
        <v>153</v>
      </c>
      <c r="B173" s="4" t="s">
        <v>84</v>
      </c>
      <c r="C173" s="5">
        <v>103</v>
      </c>
      <c r="D173" s="6"/>
      <c r="E173" s="7" t="s">
        <v>10</v>
      </c>
      <c r="F173" s="20">
        <v>110200</v>
      </c>
    </row>
    <row r="174" spans="1:6" ht="12" customHeight="1">
      <c r="A174" s="3">
        <f>IF(ISBLANK(E174),"",COUNTA($E$16:E174))</f>
        <v>154</v>
      </c>
      <c r="B174" s="4" t="s">
        <v>84</v>
      </c>
      <c r="C174" s="5">
        <v>17</v>
      </c>
      <c r="D174" s="6"/>
      <c r="E174" s="7" t="s">
        <v>10</v>
      </c>
      <c r="F174" s="20">
        <v>272000</v>
      </c>
    </row>
    <row r="175" spans="1:6" ht="12" customHeight="1">
      <c r="A175" s="3">
        <f>IF(ISBLANK(E175),"",COUNTA($E$16:E175))</f>
        <v>155</v>
      </c>
      <c r="B175" s="4" t="s">
        <v>84</v>
      </c>
      <c r="C175" s="5">
        <v>20</v>
      </c>
      <c r="D175" s="6"/>
      <c r="E175" s="7" t="s">
        <v>10</v>
      </c>
      <c r="F175" s="20">
        <v>100000</v>
      </c>
    </row>
    <row r="176" spans="1:6" ht="12" customHeight="1">
      <c r="A176" s="3">
        <f>IF(ISBLANK(E176),"",COUNTA($E$16:E176))</f>
        <v>156</v>
      </c>
      <c r="B176" s="4" t="s">
        <v>84</v>
      </c>
      <c r="C176" s="5">
        <v>21</v>
      </c>
      <c r="D176" s="6"/>
      <c r="E176" s="7" t="s">
        <v>10</v>
      </c>
      <c r="F176" s="20">
        <v>217500</v>
      </c>
    </row>
    <row r="177" spans="1:6" ht="21.75" customHeight="1">
      <c r="A177" s="3">
        <f>IF(ISBLANK(E177),"",COUNTA($E$16:E177))</f>
        <v>157</v>
      </c>
      <c r="B177" s="4" t="s">
        <v>84</v>
      </c>
      <c r="C177" s="5" t="s">
        <v>85</v>
      </c>
      <c r="D177" s="6"/>
      <c r="E177" s="7" t="s">
        <v>10</v>
      </c>
      <c r="F177" s="20">
        <v>150500</v>
      </c>
    </row>
    <row r="178" spans="1:6" ht="12" customHeight="1">
      <c r="A178" s="3">
        <f>IF(ISBLANK(E178),"",COUNTA($E$16:E178))</f>
        <v>158</v>
      </c>
      <c r="B178" s="4" t="s">
        <v>84</v>
      </c>
      <c r="C178" s="5">
        <v>83</v>
      </c>
      <c r="D178" s="6"/>
      <c r="E178" s="7" t="s">
        <v>10</v>
      </c>
      <c r="F178" s="20">
        <v>200500</v>
      </c>
    </row>
    <row r="179" spans="1:6" ht="12" customHeight="1">
      <c r="A179" s="3">
        <f>IF(ISBLANK(E179),"",COUNTA($E$16:E179))</f>
        <v>159</v>
      </c>
      <c r="B179" s="4" t="s">
        <v>84</v>
      </c>
      <c r="C179" s="5" t="s">
        <v>86</v>
      </c>
      <c r="D179" s="6"/>
      <c r="E179" s="7" t="s">
        <v>10</v>
      </c>
      <c r="F179" s="20">
        <v>186000</v>
      </c>
    </row>
    <row r="180" spans="1:6">
      <c r="A180" s="15" t="str">
        <f>IF(ISBLANK(E180),"",COUNTA($E$16:E180))</f>
        <v/>
      </c>
      <c r="B180" s="16" t="s">
        <v>87</v>
      </c>
      <c r="C180" s="31"/>
      <c r="D180" s="32"/>
      <c r="E180" s="19"/>
      <c r="F180" s="57"/>
    </row>
    <row r="181" spans="1:6" ht="12" customHeight="1">
      <c r="A181" s="3">
        <f>IF(ISBLANK(E181),"",COUNTA($E$16:E181))</f>
        <v>160</v>
      </c>
      <c r="B181" s="4" t="s">
        <v>88</v>
      </c>
      <c r="C181" s="5">
        <v>803</v>
      </c>
      <c r="D181" s="33">
        <v>2007</v>
      </c>
      <c r="E181" s="7" t="s">
        <v>10</v>
      </c>
      <c r="F181" s="10">
        <v>360000</v>
      </c>
    </row>
    <row r="182" spans="1:6" ht="12" customHeight="1">
      <c r="A182" s="3">
        <f>IF(ISBLANK(E182),"",COUNTA($E$16:E182))</f>
        <v>161</v>
      </c>
      <c r="B182" s="4" t="s">
        <v>88</v>
      </c>
      <c r="C182" s="22" t="s">
        <v>89</v>
      </c>
      <c r="D182" s="14">
        <v>2006</v>
      </c>
      <c r="E182" s="7" t="s">
        <v>10</v>
      </c>
      <c r="F182" s="10">
        <v>260000</v>
      </c>
    </row>
    <row r="183" spans="1:6" ht="12" customHeight="1">
      <c r="A183" s="3">
        <f>IF(ISBLANK(E183),"",COUNTA($E$16:E183))</f>
        <v>162</v>
      </c>
      <c r="B183" s="4" t="s">
        <v>88</v>
      </c>
      <c r="C183" s="22" t="s">
        <v>90</v>
      </c>
      <c r="D183" s="14">
        <v>2006</v>
      </c>
      <c r="E183" s="7" t="s">
        <v>10</v>
      </c>
      <c r="F183" s="10">
        <v>260000</v>
      </c>
    </row>
    <row r="184" spans="1:6" ht="12" customHeight="1">
      <c r="A184" s="3">
        <f>IF(ISBLANK(E184),"",COUNTA($E$16:E184))</f>
        <v>163</v>
      </c>
      <c r="B184" s="4" t="s">
        <v>88</v>
      </c>
      <c r="C184" s="22" t="s">
        <v>91</v>
      </c>
      <c r="D184" s="14">
        <v>2006</v>
      </c>
      <c r="E184" s="7" t="s">
        <v>10</v>
      </c>
      <c r="F184" s="10">
        <v>260000</v>
      </c>
    </row>
    <row r="185" spans="1:6" ht="12" customHeight="1">
      <c r="A185" s="3">
        <f>IF(ISBLANK(E185),"",COUNTA($E$16:E185))</f>
        <v>164</v>
      </c>
      <c r="B185" s="4" t="s">
        <v>88</v>
      </c>
      <c r="C185" s="22" t="s">
        <v>92</v>
      </c>
      <c r="D185" s="14">
        <v>2006</v>
      </c>
      <c r="E185" s="7" t="s">
        <v>10</v>
      </c>
      <c r="F185" s="10">
        <v>260000</v>
      </c>
    </row>
    <row r="186" spans="1:6" ht="21.95" customHeight="1">
      <c r="A186" s="3">
        <f>IF(ISBLANK(E186),"",COUNTA($E$16:E186))</f>
        <v>165</v>
      </c>
      <c r="B186" s="4" t="s">
        <v>93</v>
      </c>
      <c r="C186" s="5" t="s">
        <v>94</v>
      </c>
      <c r="D186" s="9">
        <v>2008</v>
      </c>
      <c r="E186" s="7" t="s">
        <v>10</v>
      </c>
      <c r="F186" s="10">
        <v>780000</v>
      </c>
    </row>
    <row r="187" spans="1:6" ht="21.95" customHeight="1">
      <c r="A187" s="3">
        <f>IF(ISBLANK(E187),"",COUNTA($E$16:E187))</f>
        <v>166</v>
      </c>
      <c r="B187" s="4" t="s">
        <v>88</v>
      </c>
      <c r="C187" s="5" t="s">
        <v>197</v>
      </c>
      <c r="D187" s="9" t="s">
        <v>64</v>
      </c>
      <c r="E187" s="7" t="s">
        <v>38</v>
      </c>
      <c r="F187" s="10">
        <v>180000</v>
      </c>
    </row>
    <row r="188" spans="1:6" ht="21.95" customHeight="1">
      <c r="A188" s="3">
        <f>IF(ISBLANK(E188),"",COUNTA($E$16:E188))</f>
        <v>167</v>
      </c>
      <c r="B188" s="4" t="s">
        <v>88</v>
      </c>
      <c r="C188" s="5" t="s">
        <v>200</v>
      </c>
      <c r="D188" s="9" t="s">
        <v>16</v>
      </c>
      <c r="E188" s="7" t="s">
        <v>38</v>
      </c>
      <c r="F188" s="10">
        <v>270000</v>
      </c>
    </row>
    <row r="189" spans="1:6" ht="15" customHeight="1">
      <c r="A189" s="15" t="str">
        <f>IF(ISBLANK(E189),"",COUNTA($E$16:E189))</f>
        <v/>
      </c>
      <c r="B189" s="34" t="s">
        <v>95</v>
      </c>
      <c r="C189" s="31"/>
      <c r="D189" s="35"/>
      <c r="E189" s="19"/>
      <c r="F189" s="59"/>
    </row>
    <row r="190" spans="1:6" ht="12" customHeight="1">
      <c r="A190" s="3">
        <f>IF(ISBLANK(E190),"",COUNTA($E$16:E190))</f>
        <v>168</v>
      </c>
      <c r="B190" s="4" t="s">
        <v>96</v>
      </c>
      <c r="C190" s="23" t="s">
        <v>97</v>
      </c>
      <c r="D190" s="14">
        <v>2006</v>
      </c>
      <c r="E190" s="7" t="s">
        <v>10</v>
      </c>
      <c r="F190" s="54">
        <v>260000</v>
      </c>
    </row>
    <row r="191" spans="1:6" ht="21.75" customHeight="1">
      <c r="A191" s="3">
        <f>IF(ISBLANK(E191),"",COUNTA($E$16:E191))</f>
        <v>169</v>
      </c>
      <c r="B191" s="4" t="s">
        <v>98</v>
      </c>
      <c r="C191" s="25" t="s">
        <v>99</v>
      </c>
      <c r="D191" s="6" t="s">
        <v>65</v>
      </c>
      <c r="E191" s="7" t="s">
        <v>10</v>
      </c>
      <c r="F191" s="20">
        <v>21600</v>
      </c>
    </row>
    <row r="192" spans="1:6" ht="12" customHeight="1">
      <c r="A192" s="3">
        <f>IF(ISBLANK(E192),"",COUNTA($E$16:E192))</f>
        <v>170</v>
      </c>
      <c r="B192" s="4" t="s">
        <v>100</v>
      </c>
      <c r="C192" s="25" t="s">
        <v>101</v>
      </c>
      <c r="D192" s="6"/>
      <c r="E192" s="7" t="s">
        <v>10</v>
      </c>
      <c r="F192" s="20">
        <v>184800</v>
      </c>
    </row>
    <row r="193" spans="1:6" ht="12" customHeight="1">
      <c r="A193" s="15" t="str">
        <f>IF(ISBLANK(E193),"",COUNTA($E$16:E193))</f>
        <v/>
      </c>
      <c r="B193" s="36" t="s">
        <v>102</v>
      </c>
      <c r="C193" s="37"/>
      <c r="D193" s="38"/>
      <c r="E193" s="19"/>
      <c r="F193" s="57"/>
    </row>
    <row r="194" spans="1:6" ht="12" customHeight="1">
      <c r="A194" s="3">
        <f>IF(ISBLANK(E194),"",COUNTA($E$16:E194))</f>
        <v>171</v>
      </c>
      <c r="B194" s="4" t="s">
        <v>103</v>
      </c>
      <c r="C194" s="5" t="s">
        <v>104</v>
      </c>
      <c r="D194" s="9">
        <v>2012</v>
      </c>
      <c r="E194" s="7" t="s">
        <v>10</v>
      </c>
      <c r="F194" s="10">
        <v>370000</v>
      </c>
    </row>
    <row r="195" spans="1:6" ht="12" customHeight="1">
      <c r="A195" s="3">
        <f>IF(ISBLANK(E195),"",COUNTA($E$16:E195))</f>
        <v>172</v>
      </c>
      <c r="B195" s="4" t="s">
        <v>106</v>
      </c>
      <c r="C195" s="5" t="s">
        <v>107</v>
      </c>
      <c r="D195" s="9">
        <v>2010</v>
      </c>
      <c r="E195" s="7" t="s">
        <v>10</v>
      </c>
      <c r="F195" s="39">
        <v>500000</v>
      </c>
    </row>
    <row r="196" spans="1:6" ht="12" customHeight="1">
      <c r="A196" s="3">
        <f>IF(ISBLANK(E196),"",COUNTA($E$16:E196))</f>
        <v>173</v>
      </c>
      <c r="B196" s="4" t="s">
        <v>110</v>
      </c>
      <c r="C196" s="5" t="s">
        <v>111</v>
      </c>
      <c r="D196" s="9">
        <v>2010</v>
      </c>
      <c r="E196" s="7" t="s">
        <v>10</v>
      </c>
      <c r="F196" s="39">
        <v>500000</v>
      </c>
    </row>
    <row r="197" spans="1:6" ht="12" customHeight="1">
      <c r="A197" s="3">
        <f>IF(ISBLANK(E197),"",COUNTA($E$16:E197))</f>
        <v>174</v>
      </c>
      <c r="B197" s="4" t="s">
        <v>108</v>
      </c>
      <c r="C197" s="8" t="s">
        <v>109</v>
      </c>
      <c r="D197" s="9">
        <v>2010</v>
      </c>
      <c r="E197" s="7" t="s">
        <v>10</v>
      </c>
      <c r="F197" s="39">
        <v>680000</v>
      </c>
    </row>
    <row r="198" spans="1:6" ht="12" customHeight="1">
      <c r="A198" s="3">
        <f>IF(ISBLANK(E198),"",COUNTA($E$16:E198))</f>
        <v>175</v>
      </c>
      <c r="B198" s="4" t="s">
        <v>112</v>
      </c>
      <c r="C198" s="8">
        <v>50080366</v>
      </c>
      <c r="D198" s="9">
        <v>2010</v>
      </c>
      <c r="E198" s="7" t="s">
        <v>10</v>
      </c>
      <c r="F198" s="39">
        <v>380000</v>
      </c>
    </row>
    <row r="199" spans="1:6" ht="12" customHeight="1">
      <c r="A199" s="3">
        <f>IF(ISBLANK(E199),"",COUNTA($E$16:E199))</f>
        <v>176</v>
      </c>
      <c r="B199" s="4" t="s">
        <v>105</v>
      </c>
      <c r="C199" s="5">
        <v>144</v>
      </c>
      <c r="D199" s="14">
        <v>2012</v>
      </c>
      <c r="E199" s="7" t="s">
        <v>10</v>
      </c>
      <c r="F199" s="10">
        <v>440000</v>
      </c>
    </row>
    <row r="200" spans="1:6" ht="12" customHeight="1">
      <c r="A200" s="3">
        <f>IF(ISBLANK(E200),"",COUNTA($E$16:E200))</f>
        <v>177</v>
      </c>
      <c r="B200" s="4" t="s">
        <v>105</v>
      </c>
      <c r="C200" s="5">
        <v>142</v>
      </c>
      <c r="D200" s="14">
        <v>2012</v>
      </c>
      <c r="E200" s="7" t="s">
        <v>10</v>
      </c>
      <c r="F200" s="10">
        <v>440000</v>
      </c>
    </row>
    <row r="201" spans="1:6" ht="12" customHeight="1">
      <c r="A201" s="3">
        <f>IF(ISBLANK(E201),"",COUNTA($E$16:E201))</f>
        <v>178</v>
      </c>
      <c r="B201" s="4" t="s">
        <v>105</v>
      </c>
      <c r="C201" s="5">
        <v>141</v>
      </c>
      <c r="D201" s="14">
        <v>2012</v>
      </c>
      <c r="E201" s="7" t="s">
        <v>10</v>
      </c>
      <c r="F201" s="10">
        <v>480000</v>
      </c>
    </row>
    <row r="202" spans="1:6" ht="12" customHeight="1">
      <c r="A202" s="3">
        <f>IF(ISBLANK(E202),"",COUNTA($E$16:E202))</f>
        <v>179</v>
      </c>
      <c r="B202" s="4" t="s">
        <v>105</v>
      </c>
      <c r="C202" s="25" t="s">
        <v>113</v>
      </c>
      <c r="D202" s="14">
        <v>2012</v>
      </c>
      <c r="E202" s="7" t="s">
        <v>10</v>
      </c>
      <c r="F202" s="10">
        <v>480000</v>
      </c>
    </row>
    <row r="203" spans="1:6" ht="12" customHeight="1">
      <c r="A203" s="3">
        <f>IF(ISBLANK(E203),"",COUNTA($E$16:E203))</f>
        <v>180</v>
      </c>
      <c r="B203" s="4" t="s">
        <v>105</v>
      </c>
      <c r="C203" s="5">
        <v>160</v>
      </c>
      <c r="D203" s="14">
        <v>2012</v>
      </c>
      <c r="E203" s="7" t="s">
        <v>10</v>
      </c>
      <c r="F203" s="10">
        <v>480000</v>
      </c>
    </row>
    <row r="204" spans="1:6" ht="12" customHeight="1">
      <c r="A204" s="3">
        <f>IF(ISBLANK(E204),"",COUNTA($E$16:E204))</f>
        <v>181</v>
      </c>
      <c r="B204" s="4" t="s">
        <v>105</v>
      </c>
      <c r="C204" s="5">
        <v>164</v>
      </c>
      <c r="D204" s="14">
        <v>2012</v>
      </c>
      <c r="E204" s="7" t="s">
        <v>10</v>
      </c>
      <c r="F204" s="10">
        <v>480000</v>
      </c>
    </row>
    <row r="205" spans="1:6" ht="12" customHeight="1">
      <c r="A205" s="3">
        <f>IF(ISBLANK(E205),"",COUNTA($E$16:E205))</f>
        <v>182</v>
      </c>
      <c r="B205" s="4" t="s">
        <v>105</v>
      </c>
      <c r="C205" s="5">
        <v>167</v>
      </c>
      <c r="D205" s="14">
        <v>2012</v>
      </c>
      <c r="E205" s="7" t="s">
        <v>10</v>
      </c>
      <c r="F205" s="10">
        <v>480000</v>
      </c>
    </row>
    <row r="206" spans="1:6" ht="12" customHeight="1">
      <c r="A206" s="3">
        <f>IF(ISBLANK(E206),"",COUNTA($E$16:E206))</f>
        <v>183</v>
      </c>
      <c r="B206" s="4" t="s">
        <v>105</v>
      </c>
      <c r="C206" s="5">
        <v>171</v>
      </c>
      <c r="D206" s="14">
        <v>2012</v>
      </c>
      <c r="E206" s="7" t="s">
        <v>10</v>
      </c>
      <c r="F206" s="10">
        <v>480000</v>
      </c>
    </row>
    <row r="207" spans="1:6" ht="12" customHeight="1">
      <c r="A207" s="3">
        <f>IF(ISBLANK(E207),"",COUNTA($E$16:E207))</f>
        <v>184</v>
      </c>
      <c r="B207" s="4" t="s">
        <v>105</v>
      </c>
      <c r="C207" s="5">
        <v>172</v>
      </c>
      <c r="D207" s="14">
        <v>2012</v>
      </c>
      <c r="E207" s="7" t="s">
        <v>10</v>
      </c>
      <c r="F207" s="10">
        <v>480000</v>
      </c>
    </row>
    <row r="208" spans="1:6" ht="12" customHeight="1">
      <c r="A208" s="3">
        <f>IF(ISBLANK(E208),"",COUNTA($E$16:E208))</f>
        <v>185</v>
      </c>
      <c r="B208" s="4" t="s">
        <v>105</v>
      </c>
      <c r="C208" s="5">
        <v>174</v>
      </c>
      <c r="D208" s="14">
        <v>2012</v>
      </c>
      <c r="E208" s="7" t="s">
        <v>10</v>
      </c>
      <c r="F208" s="10">
        <v>480000</v>
      </c>
    </row>
    <row r="209" spans="1:6" ht="22.5">
      <c r="A209" s="3">
        <f>IF(ISBLANK(E209),"",COUNTA($E$16:E209))</f>
        <v>186</v>
      </c>
      <c r="B209" s="4" t="s">
        <v>114</v>
      </c>
      <c r="C209" s="8">
        <v>17826</v>
      </c>
      <c r="D209" s="14">
        <v>2010</v>
      </c>
      <c r="E209" s="7" t="s">
        <v>10</v>
      </c>
      <c r="F209" s="10">
        <v>710000</v>
      </c>
    </row>
    <row r="210" spans="1:6">
      <c r="A210" s="3">
        <f>IF(ISBLANK(E210),"",COUNTA($E$16:E210))</f>
        <v>187</v>
      </c>
      <c r="B210" s="4" t="s">
        <v>187</v>
      </c>
      <c r="C210" s="8" t="s">
        <v>188</v>
      </c>
      <c r="D210" s="14" t="s">
        <v>191</v>
      </c>
      <c r="E210" s="7" t="s">
        <v>10</v>
      </c>
      <c r="F210" s="10">
        <v>535000</v>
      </c>
    </row>
    <row r="211" spans="1:6">
      <c r="A211" s="3">
        <f>IF(ISBLANK(E211),"",COUNTA($E$16:E211))</f>
        <v>188</v>
      </c>
      <c r="B211" s="4" t="s">
        <v>187</v>
      </c>
      <c r="C211" s="8" t="s">
        <v>189</v>
      </c>
      <c r="D211" s="14" t="s">
        <v>191</v>
      </c>
      <c r="E211" s="7" t="s">
        <v>10</v>
      </c>
      <c r="F211" s="10">
        <v>535000</v>
      </c>
    </row>
    <row r="212" spans="1:6">
      <c r="A212" s="3">
        <f>IF(ISBLANK(E212),"",COUNTA($E$16:E212))</f>
        <v>189</v>
      </c>
      <c r="B212" s="4" t="s">
        <v>187</v>
      </c>
      <c r="C212" s="8" t="s">
        <v>190</v>
      </c>
      <c r="D212" s="14" t="s">
        <v>191</v>
      </c>
      <c r="E212" s="7" t="s">
        <v>10</v>
      </c>
      <c r="F212" s="10">
        <v>535000</v>
      </c>
    </row>
    <row r="213" spans="1:6" ht="15.75" customHeight="1">
      <c r="A213" s="15" t="str">
        <f>IF(ISBLANK(E213),"",COUNTA($E$16:E213))</f>
        <v/>
      </c>
      <c r="B213" s="36" t="s">
        <v>115</v>
      </c>
      <c r="C213" s="37"/>
      <c r="D213" s="38"/>
      <c r="E213" s="19"/>
      <c r="F213" s="57"/>
    </row>
    <row r="214" spans="1:6" ht="21.95" customHeight="1">
      <c r="A214" s="3">
        <f>IF(ISBLANK(E214),"",COUNTA($E$16:E214))</f>
        <v>190</v>
      </c>
      <c r="B214" s="4" t="s">
        <v>116</v>
      </c>
      <c r="C214" s="40">
        <v>62922</v>
      </c>
      <c r="D214" s="41"/>
      <c r="E214" s="7" t="s">
        <v>38</v>
      </c>
      <c r="F214" s="54">
        <v>1015000</v>
      </c>
    </row>
    <row r="215" spans="1:6" ht="12" customHeight="1">
      <c r="A215" s="3">
        <f>IF(ISBLANK(E215),"",COUNTA($E$16:E215))</f>
        <v>191</v>
      </c>
      <c r="B215" s="4" t="s">
        <v>117</v>
      </c>
      <c r="C215" s="25">
        <v>254</v>
      </c>
      <c r="D215" s="6"/>
      <c r="E215" s="7" t="s">
        <v>10</v>
      </c>
      <c r="F215" s="20">
        <v>330000</v>
      </c>
    </row>
    <row r="216" spans="1:6" ht="33.75">
      <c r="A216" s="3">
        <f>IF(ISBLANK(E216),"",COUNTA($E$16:E216))</f>
        <v>192</v>
      </c>
      <c r="B216" s="4" t="s">
        <v>118</v>
      </c>
      <c r="C216" s="5" t="s">
        <v>119</v>
      </c>
      <c r="D216" s="6"/>
      <c r="E216" s="7" t="s">
        <v>10</v>
      </c>
      <c r="F216" s="20">
        <v>720000</v>
      </c>
    </row>
    <row r="217" spans="1:6" ht="33.75">
      <c r="A217" s="3">
        <f>IF(ISBLANK(E217),"",COUNTA($E$16:E217))</f>
        <v>193</v>
      </c>
      <c r="B217" s="4" t="s">
        <v>120</v>
      </c>
      <c r="C217" s="5">
        <v>101</v>
      </c>
      <c r="D217" s="14">
        <v>2013</v>
      </c>
      <c r="E217" s="7" t="s">
        <v>10</v>
      </c>
      <c r="F217" s="10">
        <v>553000</v>
      </c>
    </row>
    <row r="218" spans="1:6" ht="22.5">
      <c r="A218" s="3">
        <f>IF(ISBLANK(E218),"",COUNTA($E$16:E218))</f>
        <v>194</v>
      </c>
      <c r="B218" s="4" t="s">
        <v>121</v>
      </c>
      <c r="C218" s="5">
        <v>76</v>
      </c>
      <c r="D218" s="14">
        <v>2013</v>
      </c>
      <c r="E218" s="7" t="s">
        <v>10</v>
      </c>
      <c r="F218" s="10">
        <v>421000</v>
      </c>
    </row>
    <row r="219" spans="1:6" ht="12" customHeight="1">
      <c r="A219" s="3">
        <f>IF(ISBLANK(E219),"",COUNTA($E$16:E219))</f>
        <v>195</v>
      </c>
      <c r="B219" s="4" t="s">
        <v>122</v>
      </c>
      <c r="C219" s="25" t="s">
        <v>123</v>
      </c>
      <c r="D219" s="6"/>
      <c r="E219" s="7" t="s">
        <v>10</v>
      </c>
      <c r="F219" s="20">
        <v>250000</v>
      </c>
    </row>
    <row r="220" spans="1:6" ht="12" customHeight="1">
      <c r="A220" s="3">
        <f>IF(ISBLANK(E220),"",COUNTA($E$16:E220))</f>
        <v>196</v>
      </c>
      <c r="B220" s="4" t="s">
        <v>124</v>
      </c>
      <c r="C220" s="5"/>
      <c r="D220" s="6"/>
      <c r="E220" s="7" t="s">
        <v>10</v>
      </c>
      <c r="F220" s="20">
        <v>307000</v>
      </c>
    </row>
    <row r="221" spans="1:6" ht="12" customHeight="1">
      <c r="A221" s="3">
        <f>IF(ISBLANK(E221),"",COUNTA($E$16:E221))</f>
        <v>197</v>
      </c>
      <c r="B221" s="4" t="s">
        <v>124</v>
      </c>
      <c r="C221" s="5"/>
      <c r="D221" s="6"/>
      <c r="E221" s="7" t="s">
        <v>10</v>
      </c>
      <c r="F221" s="20">
        <v>307000</v>
      </c>
    </row>
    <row r="222" spans="1:6" ht="12" customHeight="1">
      <c r="A222" s="3">
        <f>IF(ISBLANK(E222),"",COUNTA($E$16:E222))</f>
        <v>198</v>
      </c>
      <c r="B222" s="4" t="s">
        <v>125</v>
      </c>
      <c r="C222" s="5"/>
      <c r="D222" s="6"/>
      <c r="E222" s="7" t="s">
        <v>10</v>
      </c>
      <c r="F222" s="20">
        <v>520000</v>
      </c>
    </row>
    <row r="223" spans="1:6" ht="22.5">
      <c r="A223" s="3">
        <f>IF(ISBLANK(E223),"",COUNTA($E$16:E223))</f>
        <v>199</v>
      </c>
      <c r="B223" s="4" t="s">
        <v>126</v>
      </c>
      <c r="C223" s="5" t="s">
        <v>127</v>
      </c>
      <c r="D223" s="6"/>
      <c r="E223" s="7" t="s">
        <v>10</v>
      </c>
      <c r="F223" s="20">
        <v>3175470</v>
      </c>
    </row>
    <row r="224" spans="1:6" ht="12" customHeight="1">
      <c r="A224" s="3">
        <f>IF(ISBLANK(E224),"",COUNTA($E$16:E224))</f>
        <v>200</v>
      </c>
      <c r="B224" s="4" t="s">
        <v>128</v>
      </c>
      <c r="C224" s="5" t="s">
        <v>81</v>
      </c>
      <c r="D224" s="14"/>
      <c r="E224" s="7" t="s">
        <v>10</v>
      </c>
      <c r="F224" s="10">
        <v>2700000</v>
      </c>
    </row>
    <row r="225" spans="1:6" ht="12" customHeight="1">
      <c r="A225" s="3">
        <f>IF(ISBLANK(E225),"",COUNTA($E$16:E225))</f>
        <v>201</v>
      </c>
      <c r="B225" s="4" t="s">
        <v>128</v>
      </c>
      <c r="C225" s="5" t="s">
        <v>82</v>
      </c>
      <c r="D225" s="14"/>
      <c r="E225" s="7" t="s">
        <v>10</v>
      </c>
      <c r="F225" s="10">
        <v>2700000</v>
      </c>
    </row>
    <row r="226" spans="1:6" ht="12" customHeight="1">
      <c r="A226" s="3">
        <f>IF(ISBLANK(E226),"",COUNTA($E$16:E226))</f>
        <v>202</v>
      </c>
      <c r="B226" s="4" t="s">
        <v>128</v>
      </c>
      <c r="C226" s="5" t="s">
        <v>129</v>
      </c>
      <c r="D226" s="14"/>
      <c r="E226" s="7" t="s">
        <v>10</v>
      </c>
      <c r="F226" s="10">
        <v>2700000</v>
      </c>
    </row>
    <row r="227" spans="1:6" ht="12" customHeight="1">
      <c r="A227" s="3">
        <f>IF(ISBLANK(E227),"",COUNTA($E$16:E227))</f>
        <v>203</v>
      </c>
      <c r="B227" s="4" t="s">
        <v>130</v>
      </c>
      <c r="C227" s="5" t="s">
        <v>131</v>
      </c>
      <c r="D227" s="14">
        <v>2010</v>
      </c>
      <c r="E227" s="7" t="s">
        <v>10</v>
      </c>
      <c r="F227" s="10">
        <v>1115000</v>
      </c>
    </row>
    <row r="228" spans="1:6" ht="22.5">
      <c r="A228" s="3">
        <f>IF(ISBLANK(E228),"",COUNTA($E$16:E228))</f>
        <v>204</v>
      </c>
      <c r="B228" s="4" t="s">
        <v>133</v>
      </c>
      <c r="C228" s="5" t="s">
        <v>134</v>
      </c>
      <c r="D228" s="6"/>
      <c r="E228" s="7" t="s">
        <v>10</v>
      </c>
      <c r="F228" s="20">
        <v>25000</v>
      </c>
    </row>
    <row r="229" spans="1:6" ht="22.5">
      <c r="A229" s="3">
        <f>IF(ISBLANK(E229),"",COUNTA($E$16:E229))</f>
        <v>205</v>
      </c>
      <c r="B229" s="4" t="s">
        <v>135</v>
      </c>
      <c r="C229" s="5" t="s">
        <v>136</v>
      </c>
      <c r="D229" s="6"/>
      <c r="E229" s="7" t="s">
        <v>10</v>
      </c>
      <c r="F229" s="20">
        <v>60000</v>
      </c>
    </row>
    <row r="230" spans="1:6">
      <c r="D230"/>
      <c r="F230" s="55"/>
    </row>
    <row r="231" spans="1:6">
      <c r="D231"/>
      <c r="F231" s="55"/>
    </row>
    <row r="232" spans="1:6" ht="15.75">
      <c r="A232" s="64" t="s">
        <v>209</v>
      </c>
      <c r="B232" s="64"/>
      <c r="C232" s="64"/>
      <c r="D232" s="64"/>
      <c r="E232" s="64"/>
      <c r="F232" s="64"/>
    </row>
    <row r="233" spans="1:6" ht="15.75">
      <c r="A233" s="62" t="s">
        <v>210</v>
      </c>
      <c r="B233" s="62"/>
      <c r="C233" s="62"/>
      <c r="D233" s="62"/>
      <c r="E233" s="62"/>
      <c r="F233" s="63"/>
    </row>
    <row r="234" spans="1:6" ht="15.75">
      <c r="A234" s="62" t="s">
        <v>211</v>
      </c>
      <c r="B234" s="62"/>
      <c r="C234" s="62"/>
      <c r="D234" s="62"/>
      <c r="E234" s="62"/>
      <c r="F234" s="63"/>
    </row>
    <row r="235" spans="1:6" ht="15.75">
      <c r="A235" s="62" t="s">
        <v>212</v>
      </c>
      <c r="B235" s="62"/>
      <c r="C235" s="62"/>
      <c r="D235" s="62"/>
      <c r="E235" s="62"/>
      <c r="F235" s="63"/>
    </row>
    <row r="236" spans="1:6" ht="15.75">
      <c r="A236" s="62" t="s">
        <v>213</v>
      </c>
      <c r="B236" s="62"/>
      <c r="C236" s="62"/>
      <c r="D236" s="62"/>
      <c r="E236" s="62"/>
      <c r="F236" s="63"/>
    </row>
    <row r="237" spans="1:6" ht="15.75">
      <c r="A237" s="62" t="s">
        <v>214</v>
      </c>
      <c r="B237" s="62"/>
      <c r="C237" s="62"/>
      <c r="D237" s="62"/>
      <c r="E237" s="62"/>
      <c r="F237" s="63"/>
    </row>
    <row r="238" spans="1:6">
      <c r="D238"/>
    </row>
    <row r="239" spans="1:6">
      <c r="D239"/>
    </row>
    <row r="240" spans="1:6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</sheetData>
  <mergeCells count="18">
    <mergeCell ref="E12:E13"/>
    <mergeCell ref="A10:F11"/>
    <mergeCell ref="A232:F232"/>
    <mergeCell ref="A1:B9"/>
    <mergeCell ref="C1:E1"/>
    <mergeCell ref="C3:F3"/>
    <mergeCell ref="C4:F4"/>
    <mergeCell ref="C5:F5"/>
    <mergeCell ref="C6:F6"/>
    <mergeCell ref="C7:F7"/>
    <mergeCell ref="C8:F8"/>
    <mergeCell ref="C9:F9"/>
    <mergeCell ref="F12:F13"/>
    <mergeCell ref="A14:F14"/>
    <mergeCell ref="A12:A13"/>
    <mergeCell ref="B12:B13"/>
    <mergeCell ref="C12:C13"/>
    <mergeCell ref="D12:D13"/>
  </mergeCells>
  <pageMargins left="0.19685039370078741" right="0.19685039370078741" top="0.47244094488188981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Еремин</cp:lastModifiedBy>
  <cp:lastPrinted>2017-08-29T06:49:06Z</cp:lastPrinted>
  <dcterms:created xsi:type="dcterms:W3CDTF">2017-06-07T10:27:11Z</dcterms:created>
  <dcterms:modified xsi:type="dcterms:W3CDTF">2017-09-11T07:54:00Z</dcterms:modified>
</cp:coreProperties>
</file>