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8" activeTab="0"/>
  </bookViews>
  <sheets>
    <sheet name="Лист1" sheetId="1" r:id="rId1"/>
  </sheets>
  <definedNames>
    <definedName name="_xlnm.Print_Area" localSheetId="0">'Лист1'!$A$1:$J$43</definedName>
  </definedNames>
  <calcPr fullCalcOnLoad="1"/>
</workbook>
</file>

<file path=xl/sharedStrings.xml><?xml version="1.0" encoding="utf-8"?>
<sst xmlns="http://schemas.openxmlformats.org/spreadsheetml/2006/main" count="83" uniqueCount="66">
  <si>
    <t>ИТОГО</t>
  </si>
  <si>
    <t xml:space="preserve"> № п/п</t>
  </si>
  <si>
    <t>______________</t>
  </si>
  <si>
    <t>тел.</t>
  </si>
  <si>
    <t xml:space="preserve">    _____________       </t>
  </si>
  <si>
    <t xml:space="preserve">* - по данной строке отражается информация по учреждениям с указанием их наименований, в случае  превышения  допустимого (возможного) отклонения показателя объема услуги (работы) по учереждению
</t>
  </si>
  <si>
    <t xml:space="preserve">          (подпись)    </t>
  </si>
  <si>
    <t xml:space="preserve">         (подпись)    </t>
  </si>
  <si>
    <t>Примечание                                    (пояснение причин невыполнения плановых объемных показателей)</t>
  </si>
  <si>
    <t>Количество учреждений оказывающих услугу (работу)</t>
  </si>
  <si>
    <t xml:space="preserve">Единицы измерения </t>
  </si>
  <si>
    <t>Допустимое (возможное) отклонение показателя объема услуги (работы), при котором задание считается выполненным</t>
  </si>
  <si>
    <t xml:space="preserve">Исполнитель                                 </t>
  </si>
  <si>
    <t>Плановый объем оказания (выполнения) муниципальной услуги (работы) в утвержденном муниципальном задании в натуральных показателях</t>
  </si>
  <si>
    <t>Фактический объем оказания (выполнения) муниципальной услуги (работы) в рамках муниципального задания в натуральных показателях</t>
  </si>
  <si>
    <t>Процент оказания (выполнения) муниципальной услуги (работы) в рамках муниципального задания</t>
  </si>
  <si>
    <t>Приложение № 1</t>
  </si>
  <si>
    <t xml:space="preserve">Наименование муниципальной услуги (работы) </t>
  </si>
  <si>
    <t xml:space="preserve">                          (период)</t>
  </si>
  <si>
    <t>чел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</si>
  <si>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</si>
  <si>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</si>
  <si>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</si>
  <si>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</si>
  <si>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</si>
  <si>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Присмотр и уход</t>
  </si>
  <si>
    <t>Психолого-педагогическое консультирование обучающихся, их родителей (законных представителей) и педагигических работников</t>
  </si>
  <si>
    <t>Психолого-медико-педагогическое обследование детей</t>
  </si>
  <si>
    <t>Реализация дополнительных профессиональных программ повышения квалификации</t>
  </si>
  <si>
    <t>Формирование финансовой (бухгалтерской) отчетности бюджетных и автономных учреждений</t>
  </si>
  <si>
    <t>единиц</t>
  </si>
  <si>
    <t>Формирование бюджетной отчетности для главного распорядителя, получателя бюджетных средств, главного администратора, администатора источников финансирования дефицита бюджета, главного администратора, администратора доходов бюджета</t>
  </si>
  <si>
    <t>Предоствляемые учреждениями подведомственными администрации Соль-Илецкого городского округа</t>
  </si>
  <si>
    <t>Предоствляемые учреждениями подведомственными управлению образования Соль-Илецкого городского округа</t>
  </si>
  <si>
    <t xml:space="preserve">«Организация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самоуправления» </t>
  </si>
  <si>
    <t>чел/дни</t>
  </si>
  <si>
    <t xml:space="preserve">«Содержание (эксплуатация) имущества, находящегося в государственной (муниципальной) собственности» </t>
  </si>
  <si>
    <t>Проведение технического обслуживания и ремонта автотранспортных средств</t>
  </si>
  <si>
    <t>Час.</t>
  </si>
  <si>
    <t xml:space="preserve">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 </t>
  </si>
  <si>
    <t>дни</t>
  </si>
  <si>
    <t xml:space="preserve">Организация предоставления государственных и муниципальных услуг </t>
  </si>
  <si>
    <t>шт.</t>
  </si>
  <si>
    <t>Производство и выпуск телевизионных и информационных программ</t>
  </si>
  <si>
    <t>ед.</t>
  </si>
  <si>
    <t>Организация и проведение официальных спортивных мероприятий</t>
  </si>
  <si>
    <t>Реализация дополнительных общеразвивающих программ (Количество человеко-часов)</t>
  </si>
  <si>
    <t>человеко-час</t>
  </si>
  <si>
    <t xml:space="preserve">Формирование, учет, изучение, обеспечение физического сохранения и безопасности музейных предметов, музейных коллекций (количество предметов)
</t>
  </si>
  <si>
    <t>Единиц</t>
  </si>
  <si>
    <t>Публичный показ музейных предметов, музейных коллекций (число посетителей)</t>
  </si>
  <si>
    <t>Человек</t>
  </si>
  <si>
    <t>Библиотечное, библиографическое и информационное обслуживание пользователей библиотеки (количество посещений)</t>
  </si>
  <si>
    <t>Формирование, учет, изучение, обеспечение физического сохранения и безопасности фондов библиотек, включая оцифровку фондов (количество документов )</t>
  </si>
  <si>
    <t>Организация деятельности клубных формирований и формирований самодеятельного народного творчества (Количество клубных формирований )</t>
  </si>
  <si>
    <t>Содержание (эксплуатация) имущества, находящегося в государственной (муниципальной) собственности (Количество обслуживаемых базовых станций)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</si>
  <si>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 (Количество объектов учета (регистров) )</t>
  </si>
  <si>
    <t>Предоствляемые учреждениями подведомственнымиотделу культуры Соль-Илецкого городского округа</t>
  </si>
  <si>
    <t>Начальник финансового управления администрации</t>
  </si>
  <si>
    <t xml:space="preserve"> Соль-Илецкого городского округа</t>
  </si>
  <si>
    <t>И.Г. Равилова</t>
  </si>
  <si>
    <t>8 (35336) 2-72-33</t>
  </si>
  <si>
    <t>(инициалы, фамилия)</t>
  </si>
  <si>
    <t>Л.В. Беседина</t>
  </si>
  <si>
    <t>Информация об исполнении муниципальных заданий за 4 квартал 2017 год  муниципальными учреждениями подведомственными Соль-Илецкому городскому округу</t>
  </si>
  <si>
    <t xml:space="preserve">             (муниципальное образование)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</si>
</sst>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&quot;##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.8"/>
      <color indexed="12"/>
      <name val="Calibri"/>
      <family val="2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172" fontId="50" fillId="34" borderId="10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172" fontId="11" fillId="34" borderId="10" xfId="0" applyNumberFormat="1" applyFont="1" applyFill="1" applyBorder="1" applyAlignment="1">
      <alignment horizontal="center" vertical="top" wrapText="1"/>
    </xf>
    <xf numFmtId="178" fontId="11" fillId="34" borderId="10" xfId="0" applyNumberFormat="1" applyFont="1" applyFill="1" applyBorder="1" applyAlignment="1">
      <alignment horizontal="center" vertical="top" wrapText="1"/>
    </xf>
    <xf numFmtId="179" fontId="11" fillId="34" borderId="13" xfId="0" applyNumberFormat="1" applyFont="1" applyFill="1" applyBorder="1" applyAlignment="1">
      <alignment horizontal="center" vertical="top"/>
    </xf>
    <xf numFmtId="179" fontId="11" fillId="34" borderId="14" xfId="0" applyNumberFormat="1" applyFont="1" applyFill="1" applyBorder="1" applyAlignment="1">
      <alignment horizontal="center" vertical="top"/>
    </xf>
    <xf numFmtId="0" fontId="11" fillId="34" borderId="10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/>
    </xf>
    <xf numFmtId="179" fontId="51" fillId="34" borderId="13" xfId="0" applyNumberFormat="1" applyFont="1" applyFill="1" applyBorder="1" applyAlignment="1">
      <alignment horizontal="center" vertical="top"/>
    </xf>
    <xf numFmtId="178" fontId="51" fillId="34" borderId="10" xfId="0" applyNumberFormat="1" applyFont="1" applyFill="1" applyBorder="1" applyAlignment="1">
      <alignment horizontal="center" vertical="top" wrapText="1"/>
    </xf>
    <xf numFmtId="179" fontId="11" fillId="34" borderId="15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1" fillId="34" borderId="1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51" fillId="34" borderId="10" xfId="0" applyFont="1" applyFill="1" applyBorder="1" applyAlignment="1">
      <alignment vertical="top" wrapText="1"/>
    </xf>
    <xf numFmtId="0" fontId="51" fillId="34" borderId="0" xfId="0" applyFont="1" applyFill="1" applyAlignment="1">
      <alignment horizontal="center" vertical="top" wrapText="1" shrinkToFit="1"/>
    </xf>
    <xf numFmtId="0" fontId="51" fillId="0" borderId="10" xfId="0" applyFont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top"/>
    </xf>
    <xf numFmtId="0" fontId="51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2" fillId="34" borderId="10" xfId="0" applyNumberFormat="1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3" fontId="5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172" fontId="13" fillId="34" borderId="10" xfId="0" applyNumberFormat="1" applyFont="1" applyFill="1" applyBorder="1" applyAlignment="1">
      <alignment horizontal="center" vertical="top" wrapText="1"/>
    </xf>
    <xf numFmtId="179" fontId="13" fillId="34" borderId="13" xfId="0" applyNumberFormat="1" applyFont="1" applyFill="1" applyBorder="1" applyAlignment="1">
      <alignment horizontal="center" vertical="top"/>
    </xf>
    <xf numFmtId="179" fontId="13" fillId="0" borderId="13" xfId="0" applyNumberFormat="1" applyFont="1" applyFill="1" applyBorder="1" applyAlignment="1">
      <alignment horizontal="center" vertical="top"/>
    </xf>
    <xf numFmtId="179" fontId="52" fillId="34" borderId="13" xfId="0" applyNumberFormat="1" applyFont="1" applyFill="1" applyBorder="1" applyAlignment="1">
      <alignment horizontal="center" vertical="top"/>
    </xf>
    <xf numFmtId="1" fontId="6" fillId="34" borderId="10" xfId="0" applyNumberFormat="1" applyFont="1" applyFill="1" applyBorder="1" applyAlignment="1">
      <alignment horizontal="center" vertical="top" wrapText="1"/>
    </xf>
    <xf numFmtId="3" fontId="6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SheetLayoutView="80" workbookViewId="0" topLeftCell="A34">
      <selection activeCell="F11" sqref="F11"/>
    </sheetView>
  </sheetViews>
  <sheetFormatPr defaultColWidth="9.140625" defaultRowHeight="15"/>
  <cols>
    <col min="1" max="1" width="6.7109375" style="0" customWidth="1"/>
    <col min="2" max="2" width="41.7109375" style="0" customWidth="1"/>
    <col min="3" max="3" width="14.28125" style="76" customWidth="1"/>
    <col min="4" max="4" width="12.7109375" style="83" customWidth="1"/>
    <col min="5" max="5" width="25.8515625" style="3" customWidth="1"/>
    <col min="6" max="6" width="18.8515625" style="3" customWidth="1"/>
    <col min="7" max="7" width="17.421875" style="3" customWidth="1"/>
    <col min="8" max="8" width="20.7109375" style="3" customWidth="1"/>
    <col min="9" max="9" width="27.140625" style="0" customWidth="1"/>
    <col min="10" max="10" width="10.8515625" style="0" customWidth="1"/>
  </cols>
  <sheetData>
    <row r="1" ht="14.25">
      <c r="I1" t="s">
        <v>16</v>
      </c>
    </row>
    <row r="2" spans="1:9" ht="39" customHeight="1">
      <c r="A2" s="107" t="s">
        <v>64</v>
      </c>
      <c r="B2" s="107"/>
      <c r="C2" s="107"/>
      <c r="D2" s="107"/>
      <c r="E2" s="107"/>
      <c r="F2" s="107"/>
      <c r="G2" s="107"/>
      <c r="H2" s="107"/>
      <c r="I2" s="108"/>
    </row>
    <row r="3" spans="1:9" ht="15.75" customHeight="1">
      <c r="A3" s="5"/>
      <c r="B3" s="8"/>
      <c r="C3" s="77"/>
      <c r="D3" s="105" t="s">
        <v>18</v>
      </c>
      <c r="E3" s="106"/>
      <c r="F3" s="106"/>
      <c r="G3" s="109" t="s">
        <v>65</v>
      </c>
      <c r="H3" s="109"/>
      <c r="I3" s="109"/>
    </row>
    <row r="4" spans="1:9" ht="156">
      <c r="A4" s="1" t="s">
        <v>1</v>
      </c>
      <c r="B4" s="2" t="s">
        <v>17</v>
      </c>
      <c r="C4" s="78" t="s">
        <v>9</v>
      </c>
      <c r="D4" s="2" t="s">
        <v>10</v>
      </c>
      <c r="E4" s="2" t="s">
        <v>13</v>
      </c>
      <c r="F4" s="2" t="s">
        <v>14</v>
      </c>
      <c r="G4" s="10" t="s">
        <v>15</v>
      </c>
      <c r="H4" s="10" t="s">
        <v>11</v>
      </c>
      <c r="I4" s="16" t="s">
        <v>8</v>
      </c>
    </row>
    <row r="5" spans="1:9" ht="15">
      <c r="A5" s="2">
        <v>1</v>
      </c>
      <c r="B5" s="11">
        <v>2</v>
      </c>
      <c r="C5" s="79">
        <v>4</v>
      </c>
      <c r="D5" s="11">
        <v>5</v>
      </c>
      <c r="E5" s="11">
        <v>6</v>
      </c>
      <c r="F5" s="11">
        <v>7</v>
      </c>
      <c r="G5" s="11">
        <v>8</v>
      </c>
      <c r="H5" s="11">
        <v>9</v>
      </c>
      <c r="I5" s="12">
        <v>10</v>
      </c>
    </row>
    <row r="6" spans="1:9" s="29" customFormat="1" ht="69">
      <c r="A6" s="26"/>
      <c r="B6" s="8" t="s">
        <v>32</v>
      </c>
      <c r="C6" s="27">
        <v>7</v>
      </c>
      <c r="D6" s="90"/>
      <c r="E6" s="27"/>
      <c r="F6" s="27"/>
      <c r="G6" s="32"/>
      <c r="H6" s="75"/>
      <c r="I6" s="28"/>
    </row>
    <row r="7" spans="1:9" s="6" customFormat="1" ht="144">
      <c r="A7" s="30">
        <v>1</v>
      </c>
      <c r="B7" s="30" t="s">
        <v>34</v>
      </c>
      <c r="C7" s="41">
        <v>1</v>
      </c>
      <c r="D7" s="30" t="s">
        <v>35</v>
      </c>
      <c r="E7" s="31">
        <v>5557.5</v>
      </c>
      <c r="F7" s="94">
        <v>5557.5</v>
      </c>
      <c r="G7" s="32">
        <f aca="true" t="shared" si="0" ref="G7:G13">F7/E7*100</f>
        <v>100</v>
      </c>
      <c r="H7" s="75">
        <v>0.05</v>
      </c>
      <c r="I7" s="23"/>
    </row>
    <row r="8" spans="1:9" s="6" customFormat="1" ht="72">
      <c r="A8" s="30">
        <v>2</v>
      </c>
      <c r="B8" s="47" t="s">
        <v>36</v>
      </c>
      <c r="C8" s="42">
        <v>2</v>
      </c>
      <c r="D8" s="47" t="s">
        <v>35</v>
      </c>
      <c r="E8" s="33">
        <v>20501</v>
      </c>
      <c r="F8" s="95">
        <v>20501</v>
      </c>
      <c r="G8" s="32">
        <f t="shared" si="0"/>
        <v>100</v>
      </c>
      <c r="H8" s="75">
        <v>0.05</v>
      </c>
      <c r="I8" s="23"/>
    </row>
    <row r="9" spans="1:9" s="6" customFormat="1" ht="54">
      <c r="A9" s="48">
        <v>3</v>
      </c>
      <c r="B9" s="30" t="s">
        <v>37</v>
      </c>
      <c r="C9" s="41">
        <v>1</v>
      </c>
      <c r="D9" s="30" t="s">
        <v>38</v>
      </c>
      <c r="E9" s="34">
        <v>1976</v>
      </c>
      <c r="F9" s="95">
        <v>1976</v>
      </c>
      <c r="G9" s="32">
        <f t="shared" si="0"/>
        <v>100</v>
      </c>
      <c r="H9" s="75">
        <v>0.05</v>
      </c>
      <c r="I9" s="23"/>
    </row>
    <row r="10" spans="1:9" s="6" customFormat="1" ht="90">
      <c r="A10" s="24">
        <v>4</v>
      </c>
      <c r="B10" s="49" t="s">
        <v>39</v>
      </c>
      <c r="C10" s="80">
        <v>1</v>
      </c>
      <c r="D10" s="49" t="s">
        <v>40</v>
      </c>
      <c r="E10" s="33">
        <v>365</v>
      </c>
      <c r="F10" s="95">
        <v>365</v>
      </c>
      <c r="G10" s="32">
        <f t="shared" si="0"/>
        <v>100</v>
      </c>
      <c r="H10" s="75">
        <v>0.05</v>
      </c>
      <c r="I10" s="23"/>
    </row>
    <row r="11" spans="1:9" s="6" customFormat="1" ht="54">
      <c r="A11" s="35">
        <v>5</v>
      </c>
      <c r="B11" s="50" t="s">
        <v>41</v>
      </c>
      <c r="C11" s="43">
        <v>1</v>
      </c>
      <c r="D11" s="50" t="s">
        <v>42</v>
      </c>
      <c r="E11" s="33">
        <v>35350</v>
      </c>
      <c r="F11" s="95">
        <v>35350</v>
      </c>
      <c r="G11" s="32">
        <f t="shared" si="0"/>
        <v>100</v>
      </c>
      <c r="H11" s="75">
        <v>0.05</v>
      </c>
      <c r="I11" s="25"/>
    </row>
    <row r="12" spans="1:9" s="6" customFormat="1" ht="54">
      <c r="A12" s="36">
        <v>6</v>
      </c>
      <c r="B12" s="51" t="s">
        <v>43</v>
      </c>
      <c r="C12" s="44">
        <v>1</v>
      </c>
      <c r="D12" s="51" t="s">
        <v>44</v>
      </c>
      <c r="E12" s="37">
        <v>6.5</v>
      </c>
      <c r="F12" s="97">
        <v>6.5</v>
      </c>
      <c r="G12" s="38">
        <f t="shared" si="0"/>
        <v>100</v>
      </c>
      <c r="H12" s="75">
        <v>0.05</v>
      </c>
      <c r="I12" s="22"/>
    </row>
    <row r="13" spans="1:9" s="6" customFormat="1" ht="54">
      <c r="A13" s="35">
        <v>7</v>
      </c>
      <c r="B13" s="52" t="s">
        <v>45</v>
      </c>
      <c r="C13" s="43">
        <v>1</v>
      </c>
      <c r="D13" s="49" t="s">
        <v>42</v>
      </c>
      <c r="E13" s="39">
        <v>60</v>
      </c>
      <c r="F13" s="96">
        <v>60</v>
      </c>
      <c r="G13" s="38">
        <f t="shared" si="0"/>
        <v>100</v>
      </c>
      <c r="H13" s="75">
        <v>0.05</v>
      </c>
      <c r="I13" s="25"/>
    </row>
    <row r="14" spans="1:9" s="6" customFormat="1" ht="69">
      <c r="A14" s="53"/>
      <c r="B14" s="40" t="s">
        <v>33</v>
      </c>
      <c r="C14" s="73">
        <v>69</v>
      </c>
      <c r="D14" s="53"/>
      <c r="E14" s="54"/>
      <c r="F14" s="96"/>
      <c r="G14" s="46"/>
      <c r="H14" s="75"/>
      <c r="I14" s="17"/>
    </row>
    <row r="15" spans="1:9" s="6" customFormat="1" ht="54">
      <c r="A15" s="53">
        <v>1</v>
      </c>
      <c r="B15" s="55" t="s">
        <v>20</v>
      </c>
      <c r="C15" s="81">
        <v>32</v>
      </c>
      <c r="D15" s="53" t="s">
        <v>19</v>
      </c>
      <c r="E15" s="54">
        <v>2899</v>
      </c>
      <c r="F15" s="99">
        <v>2957</v>
      </c>
      <c r="G15" s="71">
        <f aca="true" t="shared" si="1" ref="G15:G34">F15/E15*100</f>
        <v>102.00068989306656</v>
      </c>
      <c r="H15" s="75">
        <v>0.05</v>
      </c>
      <c r="I15" s="13"/>
    </row>
    <row r="16" spans="1:9" s="6" customFormat="1" ht="54">
      <c r="A16" s="53">
        <v>2</v>
      </c>
      <c r="B16" s="53" t="s">
        <v>21</v>
      </c>
      <c r="C16" s="66">
        <v>32</v>
      </c>
      <c r="D16" s="53" t="s">
        <v>19</v>
      </c>
      <c r="E16" s="54">
        <v>3279</v>
      </c>
      <c r="F16" s="99">
        <v>3269</v>
      </c>
      <c r="G16" s="71">
        <f t="shared" si="1"/>
        <v>99.69502897224764</v>
      </c>
      <c r="H16" s="75">
        <v>0.05</v>
      </c>
      <c r="I16" s="13"/>
    </row>
    <row r="17" spans="1:9" s="6" customFormat="1" ht="54">
      <c r="A17" s="53">
        <v>3</v>
      </c>
      <c r="B17" s="53" t="s">
        <v>22</v>
      </c>
      <c r="C17" s="66">
        <v>31</v>
      </c>
      <c r="D17" s="53" t="s">
        <v>19</v>
      </c>
      <c r="E17" s="54">
        <v>502</v>
      </c>
      <c r="F17" s="99">
        <v>516</v>
      </c>
      <c r="G17" s="98">
        <f t="shared" si="1"/>
        <v>102.78884462151395</v>
      </c>
      <c r="H17" s="75">
        <v>0.05</v>
      </c>
      <c r="I17" s="13"/>
    </row>
    <row r="18" spans="1:9" s="6" customFormat="1" ht="239.25" customHeight="1">
      <c r="A18" s="53">
        <v>4</v>
      </c>
      <c r="B18" s="53" t="s">
        <v>23</v>
      </c>
      <c r="C18" s="66">
        <v>35</v>
      </c>
      <c r="D18" s="53" t="s">
        <v>19</v>
      </c>
      <c r="E18" s="54">
        <v>2813</v>
      </c>
      <c r="F18" s="99">
        <v>2692</v>
      </c>
      <c r="G18" s="71">
        <f>F18/E18*100</f>
        <v>95.69854248133664</v>
      </c>
      <c r="H18" s="75">
        <v>0.05</v>
      </c>
      <c r="I18" s="93"/>
    </row>
    <row r="19" spans="1:9" s="6" customFormat="1" ht="244.5" customHeight="1">
      <c r="A19" s="53">
        <v>5</v>
      </c>
      <c r="B19" s="53" t="s">
        <v>25</v>
      </c>
      <c r="C19" s="66">
        <v>35</v>
      </c>
      <c r="D19" s="53" t="s">
        <v>19</v>
      </c>
      <c r="E19" s="54">
        <v>2813</v>
      </c>
      <c r="F19" s="99">
        <v>2692</v>
      </c>
      <c r="G19" s="71">
        <f>F19/E19*100</f>
        <v>95.69854248133664</v>
      </c>
      <c r="H19" s="75">
        <v>0.05</v>
      </c>
      <c r="I19" s="93"/>
    </row>
    <row r="20" spans="1:9" s="6" customFormat="1" ht="90">
      <c r="A20" s="53">
        <v>6</v>
      </c>
      <c r="B20" s="53" t="s">
        <v>26</v>
      </c>
      <c r="C20" s="66">
        <v>1</v>
      </c>
      <c r="D20" s="53" t="s">
        <v>19</v>
      </c>
      <c r="E20" s="54">
        <v>200</v>
      </c>
      <c r="F20" s="99">
        <v>200</v>
      </c>
      <c r="G20" s="71">
        <f>F20/E20*100</f>
        <v>100</v>
      </c>
      <c r="H20" s="75">
        <v>0.05</v>
      </c>
      <c r="I20" s="13"/>
    </row>
    <row r="21" spans="1:9" s="6" customFormat="1" ht="36">
      <c r="A21" s="53">
        <v>7</v>
      </c>
      <c r="B21" s="53" t="s">
        <v>27</v>
      </c>
      <c r="C21" s="66">
        <v>1</v>
      </c>
      <c r="D21" s="53" t="s">
        <v>19</v>
      </c>
      <c r="E21" s="54">
        <v>200</v>
      </c>
      <c r="F21" s="99">
        <v>210</v>
      </c>
      <c r="G21" s="71">
        <f t="shared" si="1"/>
        <v>105</v>
      </c>
      <c r="H21" s="75">
        <v>0.05</v>
      </c>
      <c r="I21" s="13"/>
    </row>
    <row r="22" spans="1:9" s="6" customFormat="1" ht="36">
      <c r="A22" s="53">
        <v>8</v>
      </c>
      <c r="B22" s="53" t="s">
        <v>24</v>
      </c>
      <c r="C22" s="66">
        <v>3</v>
      </c>
      <c r="D22" s="53" t="s">
        <v>19</v>
      </c>
      <c r="E22" s="54">
        <v>5091</v>
      </c>
      <c r="F22" s="99">
        <v>5076</v>
      </c>
      <c r="G22" s="71">
        <f t="shared" si="1"/>
        <v>99.70536240424278</v>
      </c>
      <c r="H22" s="75">
        <v>0.05</v>
      </c>
      <c r="I22" s="17"/>
    </row>
    <row r="23" spans="1:9" s="6" customFormat="1" ht="54">
      <c r="A23" s="53">
        <v>9</v>
      </c>
      <c r="B23" s="53" t="s">
        <v>28</v>
      </c>
      <c r="C23" s="66">
        <v>1</v>
      </c>
      <c r="D23" s="53" t="s">
        <v>19</v>
      </c>
      <c r="E23" s="54">
        <v>790</v>
      </c>
      <c r="F23" s="99">
        <v>784</v>
      </c>
      <c r="G23" s="71">
        <f t="shared" si="1"/>
        <v>99.24050632911391</v>
      </c>
      <c r="H23" s="75">
        <v>0.05</v>
      </c>
      <c r="I23" s="17"/>
    </row>
    <row r="24" spans="1:9" s="6" customFormat="1" ht="72">
      <c r="A24" s="53">
        <v>10</v>
      </c>
      <c r="B24" s="53" t="s">
        <v>29</v>
      </c>
      <c r="C24" s="66">
        <v>1</v>
      </c>
      <c r="D24" s="53" t="s">
        <v>30</v>
      </c>
      <c r="E24" s="54">
        <v>884</v>
      </c>
      <c r="F24" s="99">
        <v>879</v>
      </c>
      <c r="G24" s="71">
        <f>F24/E24*100</f>
        <v>99.43438914027149</v>
      </c>
      <c r="H24" s="75">
        <v>0.05</v>
      </c>
      <c r="I24" s="17"/>
    </row>
    <row r="25" spans="1:9" s="6" customFormat="1" ht="162">
      <c r="A25" s="53">
        <v>11</v>
      </c>
      <c r="B25" s="53" t="s">
        <v>31</v>
      </c>
      <c r="C25" s="66">
        <v>1</v>
      </c>
      <c r="D25" s="53" t="s">
        <v>30</v>
      </c>
      <c r="E25" s="54">
        <v>58</v>
      </c>
      <c r="F25" s="99">
        <v>58</v>
      </c>
      <c r="G25" s="71">
        <f t="shared" si="1"/>
        <v>100</v>
      </c>
      <c r="H25" s="75">
        <v>0.05</v>
      </c>
      <c r="I25" s="17"/>
    </row>
    <row r="26" spans="1:9" s="60" customFormat="1" ht="69">
      <c r="A26" s="53"/>
      <c r="B26" s="40" t="s">
        <v>57</v>
      </c>
      <c r="C26" s="73">
        <v>9</v>
      </c>
      <c r="D26" s="53"/>
      <c r="E26" s="54"/>
      <c r="F26" s="54"/>
      <c r="G26" s="46"/>
      <c r="H26" s="45"/>
      <c r="I26" s="59"/>
    </row>
    <row r="27" spans="1:9" s="60" customFormat="1" ht="54">
      <c r="A27" s="61">
        <v>1</v>
      </c>
      <c r="B27" s="62" t="s">
        <v>46</v>
      </c>
      <c r="C27" s="44">
        <v>1</v>
      </c>
      <c r="D27" s="69" t="s">
        <v>47</v>
      </c>
      <c r="E27" s="64">
        <v>293280</v>
      </c>
      <c r="F27" s="85">
        <v>293280</v>
      </c>
      <c r="G27" s="72">
        <f t="shared" si="1"/>
        <v>100</v>
      </c>
      <c r="H27" s="74">
        <v>0.05</v>
      </c>
      <c r="I27" s="59"/>
    </row>
    <row r="28" spans="1:9" s="60" customFormat="1" ht="108">
      <c r="A28" s="61">
        <v>2</v>
      </c>
      <c r="B28" s="65" t="s">
        <v>48</v>
      </c>
      <c r="C28" s="66">
        <v>1</v>
      </c>
      <c r="D28" s="69" t="s">
        <v>49</v>
      </c>
      <c r="E28" s="64">
        <v>3625</v>
      </c>
      <c r="F28" s="86">
        <v>3625</v>
      </c>
      <c r="G28" s="72">
        <f t="shared" si="1"/>
        <v>100</v>
      </c>
      <c r="H28" s="74">
        <v>0.05</v>
      </c>
      <c r="I28" s="59"/>
    </row>
    <row r="29" spans="1:9" s="60" customFormat="1" ht="90" customHeight="1">
      <c r="A29" s="61">
        <v>3</v>
      </c>
      <c r="B29" s="56" t="s">
        <v>50</v>
      </c>
      <c r="C29" s="57">
        <v>1</v>
      </c>
      <c r="D29" s="69" t="s">
        <v>51</v>
      </c>
      <c r="E29" s="57">
        <v>16200</v>
      </c>
      <c r="F29" s="87">
        <v>16904</v>
      </c>
      <c r="G29" s="72">
        <f t="shared" si="1"/>
        <v>104.34567901234568</v>
      </c>
      <c r="H29" s="74">
        <v>0.05</v>
      </c>
      <c r="I29" s="59"/>
    </row>
    <row r="30" spans="1:9" s="60" customFormat="1" ht="72">
      <c r="A30" s="67">
        <v>4</v>
      </c>
      <c r="B30" s="57" t="s">
        <v>52</v>
      </c>
      <c r="C30" s="63">
        <v>1</v>
      </c>
      <c r="D30" s="69" t="s">
        <v>49</v>
      </c>
      <c r="E30" s="58">
        <v>210400</v>
      </c>
      <c r="F30" s="88">
        <v>213893</v>
      </c>
      <c r="G30" s="72">
        <f t="shared" si="1"/>
        <v>101.6601711026616</v>
      </c>
      <c r="H30" s="74">
        <v>0.05</v>
      </c>
      <c r="I30" s="59"/>
    </row>
    <row r="31" spans="1:9" s="60" customFormat="1" ht="90">
      <c r="A31" s="67">
        <v>5</v>
      </c>
      <c r="B31" s="68" t="s">
        <v>53</v>
      </c>
      <c r="C31" s="63">
        <v>1</v>
      </c>
      <c r="D31" s="69" t="s">
        <v>49</v>
      </c>
      <c r="E31" s="58">
        <v>280101</v>
      </c>
      <c r="F31" s="89">
        <v>280534</v>
      </c>
      <c r="G31" s="72">
        <f t="shared" si="1"/>
        <v>100.15458709536918</v>
      </c>
      <c r="H31" s="74">
        <v>0.05</v>
      </c>
      <c r="I31" s="59"/>
    </row>
    <row r="32" spans="1:9" s="60" customFormat="1" ht="90">
      <c r="A32" s="67">
        <v>6</v>
      </c>
      <c r="B32" s="57" t="s">
        <v>54</v>
      </c>
      <c r="C32" s="69">
        <v>4</v>
      </c>
      <c r="D32" s="69" t="s">
        <v>49</v>
      </c>
      <c r="E32" s="70">
        <v>447</v>
      </c>
      <c r="F32" s="92">
        <v>454</v>
      </c>
      <c r="G32" s="72">
        <f t="shared" si="1"/>
        <v>101.56599552572708</v>
      </c>
      <c r="H32" s="74">
        <v>0.05</v>
      </c>
      <c r="I32" s="59"/>
    </row>
    <row r="33" spans="1:9" s="60" customFormat="1" ht="90">
      <c r="A33" s="67">
        <v>7</v>
      </c>
      <c r="B33" s="57" t="s">
        <v>55</v>
      </c>
      <c r="C33" s="69">
        <v>1</v>
      </c>
      <c r="D33" s="69" t="s">
        <v>49</v>
      </c>
      <c r="E33" s="70">
        <v>44</v>
      </c>
      <c r="F33" s="92">
        <v>44</v>
      </c>
      <c r="G33" s="72">
        <f t="shared" si="1"/>
        <v>100</v>
      </c>
      <c r="H33" s="74">
        <v>0.05</v>
      </c>
      <c r="I33" s="59"/>
    </row>
    <row r="34" spans="1:9" s="60" customFormat="1" ht="198">
      <c r="A34" s="67">
        <v>8</v>
      </c>
      <c r="B34" s="56" t="s">
        <v>56</v>
      </c>
      <c r="C34" s="69">
        <v>1</v>
      </c>
      <c r="D34" s="69" t="s">
        <v>49</v>
      </c>
      <c r="E34" s="70">
        <v>10</v>
      </c>
      <c r="F34" s="92">
        <v>10</v>
      </c>
      <c r="G34" s="72">
        <f t="shared" si="1"/>
        <v>100</v>
      </c>
      <c r="H34" s="74">
        <v>0.05</v>
      </c>
      <c r="I34" s="59"/>
    </row>
    <row r="35" spans="1:9" ht="17.25">
      <c r="A35" s="4"/>
      <c r="B35" s="7" t="s">
        <v>0</v>
      </c>
      <c r="C35" s="82">
        <v>85</v>
      </c>
      <c r="D35" s="91"/>
      <c r="E35" s="9"/>
      <c r="F35" s="9"/>
      <c r="G35" s="9"/>
      <c r="H35" s="9"/>
      <c r="I35" s="4"/>
    </row>
    <row r="37" spans="2:6" ht="14.25">
      <c r="B37" s="100" t="s">
        <v>5</v>
      </c>
      <c r="C37" s="101"/>
      <c r="D37" s="101"/>
      <c r="E37" s="101"/>
      <c r="F37" s="101"/>
    </row>
    <row r="38" spans="2:6" ht="14.25">
      <c r="B38" s="20"/>
      <c r="C38" s="21"/>
      <c r="D38" s="84"/>
      <c r="E38" s="21"/>
      <c r="F38" s="21"/>
    </row>
    <row r="39" spans="2:7" ht="36">
      <c r="B39" s="19" t="s">
        <v>58</v>
      </c>
      <c r="C39" s="115" t="s">
        <v>2</v>
      </c>
      <c r="D39" s="116"/>
      <c r="E39" s="102" t="s">
        <v>63</v>
      </c>
      <c r="F39" s="103"/>
      <c r="G39" s="14"/>
    </row>
    <row r="40" spans="2:7" ht="18">
      <c r="B40" s="19" t="s">
        <v>59</v>
      </c>
      <c r="C40" s="112" t="s">
        <v>6</v>
      </c>
      <c r="D40" s="113"/>
      <c r="E40" s="104" t="s">
        <v>62</v>
      </c>
      <c r="F40" s="104"/>
      <c r="G40" s="14"/>
    </row>
    <row r="41" spans="2:7" ht="18">
      <c r="B41" s="14" t="s">
        <v>12</v>
      </c>
      <c r="C41" s="115" t="s">
        <v>4</v>
      </c>
      <c r="D41" s="116"/>
      <c r="E41" s="102" t="s">
        <v>60</v>
      </c>
      <c r="F41" s="103"/>
      <c r="G41" s="18" t="s">
        <v>61</v>
      </c>
    </row>
    <row r="42" spans="2:7" ht="18">
      <c r="B42" s="14"/>
      <c r="C42" s="114" t="s">
        <v>7</v>
      </c>
      <c r="D42" s="108"/>
      <c r="E42" s="110" t="s">
        <v>62</v>
      </c>
      <c r="F42" s="111"/>
      <c r="G42" s="15" t="s">
        <v>3</v>
      </c>
    </row>
  </sheetData>
  <sheetProtection/>
  <mergeCells count="12">
    <mergeCell ref="E42:F42"/>
    <mergeCell ref="C40:D40"/>
    <mergeCell ref="C42:D42"/>
    <mergeCell ref="C39:D39"/>
    <mergeCell ref="C41:D41"/>
    <mergeCell ref="E41:F41"/>
    <mergeCell ref="B37:F37"/>
    <mergeCell ref="E39:F39"/>
    <mergeCell ref="E40:F40"/>
    <mergeCell ref="D3:F3"/>
    <mergeCell ref="A2:I2"/>
    <mergeCell ref="G3:I3"/>
  </mergeCells>
  <printOptions/>
  <pageMargins left="0.4330708661417323" right="0.15748031496062992" top="0.6299212598425197" bottom="0.1968503937007874" header="0.5511811023622047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1</cp:lastModifiedBy>
  <cp:lastPrinted>2018-01-10T13:10:13Z</cp:lastPrinted>
  <dcterms:created xsi:type="dcterms:W3CDTF">2014-03-04T12:40:54Z</dcterms:created>
  <dcterms:modified xsi:type="dcterms:W3CDTF">2018-01-23T10:21:44Z</dcterms:modified>
  <cp:category/>
  <cp:version/>
  <cp:contentType/>
  <cp:contentStatus/>
</cp:coreProperties>
</file>